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8" i="1"/>
  <c r="AL29" i="1" s="1"/>
  <c r="AK28" i="1"/>
  <c r="AK29" i="1" s="1"/>
  <c r="AL27" i="1"/>
  <c r="AK27" i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9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<sst xmlns="http://schemas.openxmlformats.org/spreadsheetml/2006/main" count="80" uniqueCount="26">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</sst>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8.5940999999999992</v>
      </c>
      <c r="C4">
        <v>6.6256000000000004</v>
      </c>
      <c r="F4" s="1">
        <v>429</v>
      </c>
      <c r="G4">
        <v>10.2982</v>
      </c>
      <c r="H4">
        <v>7.2651000000000003</v>
      </c>
      <c r="K4" s="1">
        <v>429</v>
      </c>
      <c r="L4">
        <v>13.5665</v>
      </c>
      <c r="M4">
        <v>6.3531000000000004</v>
      </c>
      <c r="P4" s="1">
        <v>429</v>
      </c>
      <c r="Q4">
        <v>7.4142999999999999</v>
      </c>
      <c r="R4">
        <v>3.6882000000000001</v>
      </c>
      <c r="U4" s="1">
        <v>429</v>
      </c>
      <c r="V4">
        <v>11.794700000000001</v>
      </c>
      <c r="W4">
        <v>8.8762000000000008</v>
      </c>
      <c r="Z4" s="1">
        <v>429</v>
      </c>
      <c r="AA4">
        <v>10.756500000000001</v>
      </c>
      <c r="AB4">
        <v>3.8809</v>
      </c>
      <c r="AE4" s="1">
        <v>429</v>
      </c>
      <c r="AF4">
        <v>10.571300000000001</v>
      </c>
      <c r="AG4">
        <v>11.238</v>
      </c>
      <c r="AJ4" s="1">
        <v>429</v>
      </c>
      <c r="AK4">
        <v>8.6842000000000006</v>
      </c>
      <c r="AL4">
        <v>7.6425000000000001</v>
      </c>
    </row>
    <row r="5" spans="1:38" x14ac:dyDescent="0.25">
      <c r="A5" s="1">
        <v>0.1</v>
      </c>
      <c r="B5">
        <v>8.1537000000000006</v>
      </c>
      <c r="C5">
        <v>4.5505000000000004</v>
      </c>
      <c r="F5" s="1">
        <v>0.1</v>
      </c>
      <c r="G5">
        <v>7.5152000000000001</v>
      </c>
      <c r="H5">
        <v>5.0488</v>
      </c>
      <c r="K5" s="1">
        <v>0.1</v>
      </c>
      <c r="L5">
        <v>12.8451</v>
      </c>
      <c r="M5">
        <v>5.4905999999999997</v>
      </c>
      <c r="P5" s="1">
        <v>0.1</v>
      </c>
      <c r="Q5">
        <v>5.7858000000000001</v>
      </c>
      <c r="R5">
        <v>2.4935</v>
      </c>
      <c r="U5" s="1">
        <v>0.1</v>
      </c>
      <c r="V5">
        <v>13.361800000000001</v>
      </c>
      <c r="W5">
        <v>7.5541</v>
      </c>
      <c r="Z5" s="1">
        <v>0.1</v>
      </c>
      <c r="AA5">
        <v>9.9375999999999998</v>
      </c>
      <c r="AB5">
        <v>4.1249000000000002</v>
      </c>
      <c r="AE5" s="1">
        <v>0.1</v>
      </c>
      <c r="AF5">
        <v>8.8546999999999993</v>
      </c>
      <c r="AG5">
        <v>7.4987000000000004</v>
      </c>
      <c r="AJ5" s="1">
        <v>0.1</v>
      </c>
      <c r="AK5">
        <v>10.016500000000001</v>
      </c>
      <c r="AL5">
        <v>7.5327999999999999</v>
      </c>
    </row>
    <row r="6" spans="1:38" x14ac:dyDescent="0.25">
      <c r="A6" s="1">
        <v>0.2</v>
      </c>
      <c r="B6">
        <v>8.7670999999999992</v>
      </c>
      <c r="C6">
        <v>4.4161999999999999</v>
      </c>
      <c r="F6" s="1">
        <v>0.2</v>
      </c>
      <c r="G6">
        <v>7.9863</v>
      </c>
      <c r="H6">
        <v>5.9356999999999998</v>
      </c>
      <c r="K6" s="1">
        <v>0.2</v>
      </c>
      <c r="L6">
        <v>10.634600000000001</v>
      </c>
      <c r="M6">
        <v>3.9157999999999999</v>
      </c>
      <c r="P6" s="1">
        <v>0.2</v>
      </c>
      <c r="Q6">
        <v>6.5248999999999997</v>
      </c>
      <c r="R6">
        <v>3.2082000000000002</v>
      </c>
      <c r="U6" s="1">
        <v>0.2</v>
      </c>
      <c r="V6">
        <v>10.4755</v>
      </c>
      <c r="W6">
        <v>13.369400000000001</v>
      </c>
      <c r="Z6" s="1">
        <v>0.2</v>
      </c>
      <c r="AA6">
        <v>8.4253999999999998</v>
      </c>
      <c r="AB6">
        <v>4.4600999999999997</v>
      </c>
      <c r="AE6" s="1">
        <v>0.2</v>
      </c>
      <c r="AF6">
        <v>10.350300000000001</v>
      </c>
      <c r="AG6">
        <v>6.4870999999999999</v>
      </c>
      <c r="AJ6" s="1">
        <v>0.2</v>
      </c>
      <c r="AK6">
        <v>9.7728999999999999</v>
      </c>
      <c r="AL6">
        <v>6.4138999999999999</v>
      </c>
    </row>
    <row r="7" spans="1:38" x14ac:dyDescent="0.25">
      <c r="A7" s="1">
        <v>0.3</v>
      </c>
      <c r="B7">
        <v>7.4619</v>
      </c>
      <c r="C7">
        <v>4.8350999999999997</v>
      </c>
      <c r="F7" s="1">
        <v>0.3</v>
      </c>
      <c r="G7">
        <v>8.2845999999999993</v>
      </c>
      <c r="H7">
        <v>5.1833999999999998</v>
      </c>
      <c r="K7" s="1">
        <v>0.3</v>
      </c>
      <c r="L7">
        <v>10.202299999999999</v>
      </c>
      <c r="M7">
        <v>5.0137999999999998</v>
      </c>
      <c r="P7" s="1">
        <v>0.3</v>
      </c>
      <c r="Q7">
        <v>7.0624000000000002</v>
      </c>
      <c r="R7">
        <v>3.3662999999999998</v>
      </c>
      <c r="U7" s="1">
        <v>0.3</v>
      </c>
      <c r="V7">
        <v>9.2025000000000006</v>
      </c>
      <c r="W7">
        <v>13.586499999999999</v>
      </c>
      <c r="Z7" s="1">
        <v>0.3</v>
      </c>
      <c r="AA7">
        <v>10.204800000000001</v>
      </c>
      <c r="AB7">
        <v>3.9499</v>
      </c>
      <c r="AE7" s="1">
        <v>0.3</v>
      </c>
      <c r="AF7">
        <v>11.907299999999999</v>
      </c>
      <c r="AG7">
        <v>6.2430000000000003</v>
      </c>
      <c r="AJ7" s="1">
        <v>0.3</v>
      </c>
      <c r="AK7">
        <v>7.5873999999999997</v>
      </c>
      <c r="AL7">
        <v>6.9772999999999996</v>
      </c>
    </row>
    <row r="8" spans="1:38" x14ac:dyDescent="0.25">
      <c r="A8" s="1">
        <v>0.4</v>
      </c>
      <c r="B8">
        <v>7.1020000000000003</v>
      </c>
      <c r="C8">
        <v>5.6448</v>
      </c>
      <c r="F8" s="1">
        <v>0.4</v>
      </c>
      <c r="G8">
        <v>5.9580000000000002</v>
      </c>
      <c r="H8">
        <v>5.4471999999999996</v>
      </c>
      <c r="K8" s="1">
        <v>0.4</v>
      </c>
      <c r="L8">
        <v>10.492699999999999</v>
      </c>
      <c r="M8">
        <v>6.1439000000000004</v>
      </c>
      <c r="P8" s="1">
        <v>0.4</v>
      </c>
      <c r="Q8">
        <v>6.4302999999999999</v>
      </c>
      <c r="R8">
        <v>3.718</v>
      </c>
      <c r="U8" s="1">
        <v>0.4</v>
      </c>
      <c r="V8">
        <v>9.4083000000000006</v>
      </c>
      <c r="W8">
        <v>12.38</v>
      </c>
      <c r="Z8" s="1">
        <v>0.4</v>
      </c>
      <c r="AA8">
        <v>8.8937000000000008</v>
      </c>
      <c r="AB8">
        <v>4.6188000000000002</v>
      </c>
      <c r="AE8" s="1">
        <v>0.4</v>
      </c>
      <c r="AF8">
        <v>11.901999999999999</v>
      </c>
      <c r="AG8">
        <v>9.2464999999999993</v>
      </c>
      <c r="AJ8" s="1">
        <v>0.4</v>
      </c>
      <c r="AK8">
        <v>7.7624000000000004</v>
      </c>
      <c r="AL8">
        <v>4.6185</v>
      </c>
    </row>
    <row r="9" spans="1:38" x14ac:dyDescent="0.25">
      <c r="A9" s="1">
        <v>0.5</v>
      </c>
      <c r="B9">
        <v>7.4676999999999998</v>
      </c>
      <c r="C9">
        <v>6.3891999999999998</v>
      </c>
      <c r="F9" s="1">
        <v>0.5</v>
      </c>
      <c r="G9">
        <v>8.8779000000000003</v>
      </c>
      <c r="H9">
        <v>4.5723000000000003</v>
      </c>
      <c r="K9" s="1">
        <v>0.5</v>
      </c>
      <c r="L9">
        <v>10.5337</v>
      </c>
      <c r="M9">
        <v>5.5286</v>
      </c>
      <c r="P9" s="1">
        <v>0.5</v>
      </c>
      <c r="Q9">
        <v>6.0041000000000002</v>
      </c>
      <c r="R9">
        <v>2.7160000000000002</v>
      </c>
      <c r="U9" s="1">
        <v>0.5</v>
      </c>
      <c r="V9">
        <v>10.0779</v>
      </c>
      <c r="W9">
        <v>9.6767000000000003</v>
      </c>
      <c r="Z9" s="1">
        <v>0.5</v>
      </c>
      <c r="AA9">
        <v>8.5925999999999991</v>
      </c>
      <c r="AB9">
        <v>3.6757</v>
      </c>
      <c r="AE9" s="1">
        <v>0.5</v>
      </c>
      <c r="AF9">
        <v>11.175000000000001</v>
      </c>
      <c r="AG9">
        <v>8.0974000000000004</v>
      </c>
      <c r="AJ9" s="1">
        <v>0.5</v>
      </c>
      <c r="AK9">
        <v>9.4184999999999999</v>
      </c>
      <c r="AL9">
        <v>5.3719000000000001</v>
      </c>
    </row>
    <row r="10" spans="1:38" x14ac:dyDescent="0.25">
      <c r="A10" s="1">
        <v>0.6</v>
      </c>
      <c r="B10">
        <v>6.8876999999999997</v>
      </c>
      <c r="C10">
        <v>4.0172999999999996</v>
      </c>
      <c r="F10" s="1">
        <v>0.6</v>
      </c>
      <c r="G10">
        <v>5.1542000000000003</v>
      </c>
      <c r="H10">
        <v>5.9394</v>
      </c>
      <c r="K10" s="1">
        <v>0.6</v>
      </c>
      <c r="L10">
        <v>10.6708</v>
      </c>
      <c r="M10">
        <v>3.5884999999999998</v>
      </c>
      <c r="P10" s="1">
        <v>0.6</v>
      </c>
      <c r="Q10">
        <v>6.0128000000000004</v>
      </c>
      <c r="R10">
        <v>2.8447</v>
      </c>
      <c r="U10" s="1">
        <v>0.6</v>
      </c>
      <c r="V10">
        <v>11.988300000000001</v>
      </c>
      <c r="W10">
        <v>5.7407000000000004</v>
      </c>
      <c r="Z10" s="1">
        <v>0.6</v>
      </c>
      <c r="AA10">
        <v>9.1201000000000008</v>
      </c>
      <c r="AB10">
        <v>3.9135</v>
      </c>
      <c r="AE10" s="1">
        <v>0.6</v>
      </c>
      <c r="AF10">
        <v>11.7738</v>
      </c>
      <c r="AG10">
        <v>9.0130999999999997</v>
      </c>
      <c r="AJ10" s="1">
        <v>0.6</v>
      </c>
      <c r="AK10">
        <v>9.2796000000000003</v>
      </c>
      <c r="AL10">
        <v>4.1814</v>
      </c>
    </row>
    <row r="11" spans="1:38" x14ac:dyDescent="0.25">
      <c r="A11" s="1">
        <v>0.7</v>
      </c>
      <c r="B11">
        <v>8.7238000000000007</v>
      </c>
      <c r="C11">
        <v>5.8410000000000002</v>
      </c>
      <c r="F11" s="1">
        <v>0.7</v>
      </c>
      <c r="G11">
        <v>6.4333</v>
      </c>
      <c r="H11">
        <v>6.8833000000000002</v>
      </c>
      <c r="K11" s="1">
        <v>0.7</v>
      </c>
      <c r="L11">
        <v>8.9785000000000004</v>
      </c>
      <c r="M11">
        <v>3.2831000000000001</v>
      </c>
      <c r="P11" s="1">
        <v>0.7</v>
      </c>
      <c r="Q11">
        <v>5.5720999999999998</v>
      </c>
      <c r="R11">
        <v>3.2944</v>
      </c>
      <c r="U11" s="1">
        <v>0.7</v>
      </c>
      <c r="V11">
        <v>10.1151</v>
      </c>
      <c r="W11">
        <v>6.1245000000000003</v>
      </c>
      <c r="Z11" s="1">
        <v>0.7</v>
      </c>
      <c r="AA11">
        <v>10.386900000000001</v>
      </c>
      <c r="AB11">
        <v>3.3041</v>
      </c>
      <c r="AE11" s="1">
        <v>0.7</v>
      </c>
      <c r="AF11">
        <v>7.7161999999999997</v>
      </c>
      <c r="AG11">
        <v>9.6152999999999995</v>
      </c>
      <c r="AJ11" s="1">
        <v>0.7</v>
      </c>
      <c r="AK11">
        <v>8.8382000000000005</v>
      </c>
      <c r="AL11">
        <v>5.8710000000000004</v>
      </c>
    </row>
    <row r="12" spans="1:38" x14ac:dyDescent="0.25">
      <c r="A12" s="1">
        <v>0.8</v>
      </c>
      <c r="B12">
        <v>5.1036999999999999</v>
      </c>
      <c r="C12">
        <v>7.4202000000000004</v>
      </c>
      <c r="F12" s="1">
        <v>0.8</v>
      </c>
      <c r="G12">
        <v>4.7755999999999998</v>
      </c>
      <c r="H12">
        <v>7.1813000000000002</v>
      </c>
      <c r="K12" s="1">
        <v>0.8</v>
      </c>
      <c r="L12">
        <v>8.6715999999999998</v>
      </c>
      <c r="M12">
        <v>3.5554000000000001</v>
      </c>
      <c r="P12" s="1">
        <v>0.8</v>
      </c>
      <c r="Q12">
        <v>5.7629999999999999</v>
      </c>
      <c r="R12">
        <v>2.9327000000000001</v>
      </c>
      <c r="U12" s="1">
        <v>0.8</v>
      </c>
      <c r="V12">
        <v>9.6489999999999991</v>
      </c>
      <c r="W12">
        <v>6.3383000000000003</v>
      </c>
      <c r="Z12" s="1">
        <v>0.8</v>
      </c>
      <c r="AA12">
        <v>9.0427</v>
      </c>
      <c r="AB12">
        <v>3.6036999999999999</v>
      </c>
      <c r="AE12" s="1">
        <v>0.8</v>
      </c>
      <c r="AF12">
        <v>10.0678</v>
      </c>
      <c r="AG12">
        <v>7.3602999999999996</v>
      </c>
      <c r="AJ12" s="1">
        <v>0.8</v>
      </c>
      <c r="AK12">
        <v>9.15</v>
      </c>
      <c r="AL12">
        <v>5.3909000000000002</v>
      </c>
    </row>
    <row r="13" spans="1:38" x14ac:dyDescent="0.25">
      <c r="A13" s="1">
        <v>0.9</v>
      </c>
      <c r="B13">
        <v>6.0926999999999998</v>
      </c>
      <c r="C13">
        <v>8.3120999999999992</v>
      </c>
      <c r="F13" s="1">
        <v>0.9</v>
      </c>
      <c r="G13">
        <v>8.3854000000000006</v>
      </c>
      <c r="H13">
        <v>5.4168000000000003</v>
      </c>
      <c r="K13" s="1">
        <v>0.9</v>
      </c>
      <c r="L13">
        <v>8.3823000000000008</v>
      </c>
      <c r="M13">
        <v>5.9034000000000004</v>
      </c>
      <c r="P13" s="1">
        <v>0.9</v>
      </c>
      <c r="Q13">
        <v>6.9798</v>
      </c>
      <c r="R13">
        <v>3.2342</v>
      </c>
      <c r="U13" s="1">
        <v>0.9</v>
      </c>
      <c r="V13">
        <v>31.257100000000001</v>
      </c>
      <c r="W13">
        <v>8.2559000000000005</v>
      </c>
      <c r="Z13" s="1">
        <v>0.9</v>
      </c>
      <c r="AA13">
        <v>8.5851000000000006</v>
      </c>
      <c r="AB13">
        <v>4.2564000000000002</v>
      </c>
      <c r="AE13" s="1">
        <v>0.9</v>
      </c>
      <c r="AF13">
        <v>8.9860000000000007</v>
      </c>
      <c r="AG13">
        <v>6.7558999999999996</v>
      </c>
      <c r="AJ13" s="1">
        <v>0.9</v>
      </c>
      <c r="AK13">
        <v>9.891</v>
      </c>
      <c r="AL13">
        <v>5.8102</v>
      </c>
    </row>
    <row r="14" spans="1:38" x14ac:dyDescent="0.25">
      <c r="A14" s="1">
        <v>1</v>
      </c>
      <c r="B14">
        <v>5.694</v>
      </c>
      <c r="C14">
        <v>8.7166999999999994</v>
      </c>
      <c r="F14" s="1">
        <v>1</v>
      </c>
      <c r="G14">
        <v>12.272600000000001</v>
      </c>
      <c r="H14">
        <v>9.1277000000000008</v>
      </c>
      <c r="K14" s="1">
        <v>1</v>
      </c>
      <c r="L14">
        <v>7.4027000000000003</v>
      </c>
      <c r="M14">
        <v>9.0949000000000009</v>
      </c>
      <c r="P14" s="1">
        <v>1</v>
      </c>
      <c r="Q14">
        <v>8.3879999999999999</v>
      </c>
      <c r="R14">
        <v>2.5710999999999999</v>
      </c>
      <c r="U14" s="1">
        <v>1</v>
      </c>
      <c r="V14">
        <v>69.500500000000002</v>
      </c>
      <c r="W14">
        <v>9.1141000000000005</v>
      </c>
      <c r="Z14" s="1">
        <v>1</v>
      </c>
      <c r="AA14">
        <v>6.4664999999999999</v>
      </c>
      <c r="AB14">
        <v>6.0956999999999999</v>
      </c>
      <c r="AE14" s="1">
        <v>1</v>
      </c>
      <c r="AF14">
        <v>9.7763000000000009</v>
      </c>
      <c r="AG14">
        <v>7.1486999999999998</v>
      </c>
      <c r="AJ14" s="1">
        <v>1</v>
      </c>
      <c r="AK14">
        <v>9.6267999999999994</v>
      </c>
      <c r="AL14">
        <v>7.6654</v>
      </c>
    </row>
    <row r="15" spans="1:38" x14ac:dyDescent="0.25">
      <c r="A15" s="1">
        <v>1.1000000000000001</v>
      </c>
      <c r="B15">
        <v>7.6318000000000001</v>
      </c>
      <c r="C15">
        <v>6.8388999999999998</v>
      </c>
      <c r="F15" s="1">
        <v>1.1000000000000001</v>
      </c>
      <c r="G15">
        <v>14.5083</v>
      </c>
      <c r="H15">
        <v>6.3418000000000001</v>
      </c>
      <c r="K15" s="1">
        <v>1.1000000000000001</v>
      </c>
      <c r="L15">
        <v>6.5030999999999999</v>
      </c>
      <c r="M15">
        <v>10.233599999999999</v>
      </c>
      <c r="P15" s="1">
        <v>1.1000000000000001</v>
      </c>
      <c r="Q15">
        <v>5.5515999999999996</v>
      </c>
      <c r="R15">
        <v>3.1229</v>
      </c>
      <c r="U15" s="1">
        <v>1.1000000000000001</v>
      </c>
      <c r="V15">
        <v>66.115499999999997</v>
      </c>
      <c r="W15">
        <v>11.704700000000001</v>
      </c>
      <c r="Z15" s="1">
        <v>1.1000000000000001</v>
      </c>
      <c r="AA15">
        <v>8.4710000000000001</v>
      </c>
      <c r="AB15">
        <v>4.8781999999999996</v>
      </c>
      <c r="AE15" s="1">
        <v>1.1000000000000001</v>
      </c>
      <c r="AF15">
        <v>9.2707999999999995</v>
      </c>
      <c r="AG15">
        <v>4.5933000000000002</v>
      </c>
      <c r="AJ15" s="1">
        <v>1.1000000000000001</v>
      </c>
      <c r="AK15">
        <v>8.5726999999999993</v>
      </c>
      <c r="AL15">
        <v>6.9908999999999999</v>
      </c>
    </row>
    <row r="16" spans="1:38" x14ac:dyDescent="0.25">
      <c r="A16" s="1">
        <v>1.2</v>
      </c>
      <c r="B16">
        <v>6.7202999999999999</v>
      </c>
      <c r="C16">
        <v>8.2810000000000006</v>
      </c>
      <c r="F16" s="1">
        <v>1.2</v>
      </c>
      <c r="G16">
        <v>11.2683</v>
      </c>
      <c r="H16">
        <v>6.9055999999999997</v>
      </c>
      <c r="K16" s="1">
        <v>1.2</v>
      </c>
      <c r="L16">
        <v>9.9133999999999993</v>
      </c>
      <c r="M16">
        <v>7.0481999999999996</v>
      </c>
      <c r="P16" s="1">
        <v>1.2</v>
      </c>
      <c r="Q16">
        <v>7.9477000000000002</v>
      </c>
      <c r="R16">
        <v>2.9876</v>
      </c>
      <c r="U16" s="1">
        <v>1.2</v>
      </c>
      <c r="V16">
        <v>41.061100000000003</v>
      </c>
      <c r="W16">
        <v>9.9082000000000008</v>
      </c>
      <c r="Z16" s="1">
        <v>1.2</v>
      </c>
      <c r="AA16">
        <v>8.8636999999999997</v>
      </c>
      <c r="AB16">
        <v>5.3867000000000003</v>
      </c>
      <c r="AE16" s="1">
        <v>1.2</v>
      </c>
      <c r="AF16">
        <v>11.007899999999999</v>
      </c>
      <c r="AG16">
        <v>3.8344999999999998</v>
      </c>
      <c r="AJ16" s="1">
        <v>1.2</v>
      </c>
      <c r="AK16">
        <v>12.774100000000001</v>
      </c>
      <c r="AL16">
        <v>4.7380000000000004</v>
      </c>
    </row>
    <row r="17" spans="1:38" x14ac:dyDescent="0.25">
      <c r="A17" s="1">
        <v>1.3</v>
      </c>
      <c r="B17">
        <v>7.1505999999999998</v>
      </c>
      <c r="C17">
        <v>12.805300000000001</v>
      </c>
      <c r="F17" s="1">
        <v>1.3</v>
      </c>
      <c r="G17">
        <v>12.597899999999999</v>
      </c>
      <c r="H17">
        <v>10.761699999999999</v>
      </c>
      <c r="K17" s="1">
        <v>1.3</v>
      </c>
      <c r="L17">
        <v>7.9843999999999999</v>
      </c>
      <c r="M17">
        <v>7.9789000000000003</v>
      </c>
      <c r="P17" s="1">
        <v>1.3</v>
      </c>
      <c r="Q17">
        <v>7.8864000000000001</v>
      </c>
      <c r="R17">
        <v>2.6074000000000002</v>
      </c>
      <c r="U17" s="1">
        <v>1.3</v>
      </c>
      <c r="V17">
        <v>47.749000000000002</v>
      </c>
      <c r="W17">
        <v>10.4941</v>
      </c>
      <c r="Z17" s="1">
        <v>1.3</v>
      </c>
      <c r="AA17">
        <v>9.3745999999999992</v>
      </c>
      <c r="AB17">
        <v>5.8658000000000001</v>
      </c>
      <c r="AE17" s="1">
        <v>1.3</v>
      </c>
      <c r="AF17">
        <v>8.0188000000000006</v>
      </c>
      <c r="AG17">
        <v>4.6351000000000004</v>
      </c>
      <c r="AJ17" s="1">
        <v>1.3</v>
      </c>
      <c r="AK17">
        <v>13.5458</v>
      </c>
      <c r="AL17">
        <v>6.3849</v>
      </c>
    </row>
    <row r="18" spans="1:38" x14ac:dyDescent="0.25">
      <c r="A18" s="1">
        <v>1.4</v>
      </c>
      <c r="B18">
        <v>4.1283000000000003</v>
      </c>
      <c r="C18">
        <v>16.850999999999999</v>
      </c>
      <c r="F18" s="1">
        <v>1.4</v>
      </c>
      <c r="G18">
        <v>12.891999999999999</v>
      </c>
      <c r="H18">
        <v>11.050700000000001</v>
      </c>
      <c r="K18" s="1">
        <v>1.4</v>
      </c>
      <c r="L18">
        <v>6.9340999999999999</v>
      </c>
      <c r="M18">
        <v>9.6605000000000008</v>
      </c>
      <c r="P18" s="1">
        <v>1.4</v>
      </c>
      <c r="Q18">
        <v>8.1076999999999995</v>
      </c>
      <c r="R18">
        <v>2.5291000000000001</v>
      </c>
      <c r="U18" s="1">
        <v>1.4</v>
      </c>
      <c r="V18">
        <v>19.6282</v>
      </c>
      <c r="W18">
        <v>9.3088999999999995</v>
      </c>
      <c r="Z18" s="1">
        <v>1.4</v>
      </c>
      <c r="AA18">
        <v>11.9817</v>
      </c>
      <c r="AB18">
        <v>5.2732000000000001</v>
      </c>
      <c r="AE18" s="1">
        <v>1.4</v>
      </c>
      <c r="AF18">
        <v>8.8116000000000003</v>
      </c>
      <c r="AG18">
        <v>4.3045999999999998</v>
      </c>
      <c r="AJ18" s="1">
        <v>1.4</v>
      </c>
      <c r="AK18">
        <v>22.892700000000001</v>
      </c>
      <c r="AL18">
        <v>5.9591000000000003</v>
      </c>
    </row>
    <row r="19" spans="1:38" x14ac:dyDescent="0.25">
      <c r="A19" s="1">
        <v>1.5</v>
      </c>
      <c r="B19">
        <v>5.6425999999999998</v>
      </c>
      <c r="C19">
        <v>15.9223</v>
      </c>
      <c r="F19" s="1">
        <v>1.5</v>
      </c>
      <c r="G19">
        <v>7.9554</v>
      </c>
      <c r="H19">
        <v>15.4937</v>
      </c>
      <c r="K19" s="1">
        <v>1.5</v>
      </c>
      <c r="L19">
        <v>8.99</v>
      </c>
      <c r="M19">
        <v>8.6216000000000008</v>
      </c>
      <c r="P19" s="1">
        <v>1.5</v>
      </c>
      <c r="Q19">
        <v>9.6364000000000001</v>
      </c>
      <c r="R19">
        <v>2.7675999999999998</v>
      </c>
      <c r="U19" s="1">
        <v>1.5</v>
      </c>
      <c r="V19">
        <v>48.2316</v>
      </c>
      <c r="W19">
        <v>7.1147999999999998</v>
      </c>
      <c r="Z19" s="1">
        <v>1.5</v>
      </c>
      <c r="AA19">
        <v>9.9128000000000007</v>
      </c>
      <c r="AB19">
        <v>5.8680000000000003</v>
      </c>
      <c r="AE19" s="1">
        <v>1.5</v>
      </c>
      <c r="AF19">
        <v>8.9855</v>
      </c>
      <c r="AG19">
        <v>5.2180999999999997</v>
      </c>
      <c r="AJ19" s="1">
        <v>1.5</v>
      </c>
      <c r="AK19">
        <v>25.250599999999999</v>
      </c>
      <c r="AL19">
        <v>4.5975000000000001</v>
      </c>
    </row>
    <row r="20" spans="1:38" x14ac:dyDescent="0.25">
      <c r="A20" s="1">
        <v>1.6</v>
      </c>
      <c r="B20">
        <v>3.2012999999999998</v>
      </c>
      <c r="C20">
        <v>15.2423</v>
      </c>
      <c r="F20" s="1">
        <v>1.6</v>
      </c>
      <c r="G20">
        <v>11.4693</v>
      </c>
      <c r="H20">
        <v>9.9606999999999992</v>
      </c>
      <c r="K20" s="1">
        <v>1.6</v>
      </c>
      <c r="L20">
        <v>8.4253999999999998</v>
      </c>
      <c r="M20">
        <v>8.4685000000000006</v>
      </c>
      <c r="P20" s="1">
        <v>1.6</v>
      </c>
      <c r="Q20">
        <v>9.5632999999999999</v>
      </c>
      <c r="R20">
        <v>3.1903000000000001</v>
      </c>
      <c r="U20" s="1">
        <v>1.6</v>
      </c>
      <c r="V20">
        <v>43.796799999999998</v>
      </c>
      <c r="W20">
        <v>7.1623999999999999</v>
      </c>
      <c r="Z20" s="1">
        <v>1.6</v>
      </c>
      <c r="AA20">
        <v>8.1008999999999993</v>
      </c>
      <c r="AB20">
        <v>4.2709000000000001</v>
      </c>
      <c r="AE20" s="1">
        <v>1.6</v>
      </c>
      <c r="AF20">
        <v>10.748699999999999</v>
      </c>
      <c r="AG20">
        <v>4.6795</v>
      </c>
      <c r="AJ20" s="1">
        <v>1.6</v>
      </c>
      <c r="AK20">
        <v>17.326000000000001</v>
      </c>
      <c r="AL20">
        <v>6.5090000000000003</v>
      </c>
    </row>
    <row r="21" spans="1:38" x14ac:dyDescent="0.25">
      <c r="A21" s="1">
        <v>1.7</v>
      </c>
      <c r="B21">
        <v>2.6006999999999998</v>
      </c>
      <c r="C21">
        <v>10.4918</v>
      </c>
      <c r="F21" s="1">
        <v>1.7</v>
      </c>
      <c r="G21">
        <v>11.41</v>
      </c>
      <c r="H21">
        <v>13.491300000000001</v>
      </c>
      <c r="K21" s="1">
        <v>1.7</v>
      </c>
      <c r="L21">
        <v>8.2988999999999997</v>
      </c>
      <c r="M21">
        <v>6.7949000000000002</v>
      </c>
      <c r="P21" s="1">
        <v>1.7</v>
      </c>
      <c r="Q21">
        <v>9.1229999999999993</v>
      </c>
      <c r="R21">
        <v>3.0716000000000001</v>
      </c>
      <c r="U21" s="1">
        <v>1.7</v>
      </c>
      <c r="V21">
        <v>41.893099999999997</v>
      </c>
      <c r="W21">
        <v>7.3864000000000001</v>
      </c>
      <c r="Z21" s="1">
        <v>1.7</v>
      </c>
      <c r="AA21">
        <v>8.6978000000000009</v>
      </c>
      <c r="AB21">
        <v>4.7853000000000003</v>
      </c>
      <c r="AE21" s="1">
        <v>1.7</v>
      </c>
      <c r="AF21">
        <v>6.9317000000000002</v>
      </c>
      <c r="AG21">
        <v>4.0174000000000003</v>
      </c>
      <c r="AJ21" s="1">
        <v>1.7</v>
      </c>
      <c r="AK21">
        <v>18.986599999999999</v>
      </c>
      <c r="AL21">
        <v>3.9794</v>
      </c>
    </row>
    <row r="22" spans="1:38" x14ac:dyDescent="0.25">
      <c r="A22" s="1">
        <v>1.8</v>
      </c>
      <c r="B22">
        <v>4.7135999999999996</v>
      </c>
      <c r="C22">
        <v>19.376100000000001</v>
      </c>
      <c r="F22" s="1">
        <v>1.8</v>
      </c>
      <c r="G22">
        <v>10.313700000000001</v>
      </c>
      <c r="H22">
        <v>14.494400000000001</v>
      </c>
      <c r="K22" s="1">
        <v>1.8</v>
      </c>
      <c r="L22">
        <v>8.3597999999999999</v>
      </c>
      <c r="M22">
        <v>6.4562999999999997</v>
      </c>
      <c r="P22" s="1">
        <v>1.8</v>
      </c>
      <c r="Q22">
        <v>9.1702999999999992</v>
      </c>
      <c r="R22">
        <v>2.5164</v>
      </c>
      <c r="U22" s="1">
        <v>1.8</v>
      </c>
      <c r="V22">
        <v>39.264099999999999</v>
      </c>
      <c r="W22">
        <v>8.1149000000000004</v>
      </c>
      <c r="Z22" s="1">
        <v>1.8</v>
      </c>
      <c r="AA22">
        <v>8.5672999999999995</v>
      </c>
      <c r="AB22">
        <v>3.9723000000000002</v>
      </c>
      <c r="AE22" s="1">
        <v>1.8</v>
      </c>
      <c r="AF22">
        <v>12.1813</v>
      </c>
      <c r="AG22">
        <v>4.4755000000000003</v>
      </c>
      <c r="AJ22" s="1">
        <v>1.8</v>
      </c>
      <c r="AK22">
        <v>18.757100000000001</v>
      </c>
      <c r="AL22">
        <v>3.3792</v>
      </c>
    </row>
    <row r="23" spans="1:38" x14ac:dyDescent="0.25">
      <c r="A23" s="1">
        <v>1.9</v>
      </c>
      <c r="B23">
        <v>3.9931000000000001</v>
      </c>
      <c r="C23">
        <v>16.284199999999998</v>
      </c>
      <c r="F23" s="1">
        <v>1.9</v>
      </c>
      <c r="G23">
        <v>7.7295999999999996</v>
      </c>
      <c r="H23">
        <v>33.493400000000001</v>
      </c>
      <c r="K23" s="1">
        <v>1.9</v>
      </c>
      <c r="L23">
        <v>7.8857999999999997</v>
      </c>
      <c r="M23">
        <v>8.5408000000000008</v>
      </c>
      <c r="P23" s="1">
        <v>1.9</v>
      </c>
      <c r="Q23">
        <v>8.4544999999999995</v>
      </c>
      <c r="R23">
        <v>3.7126999999999999</v>
      </c>
      <c r="U23" s="1">
        <v>1.9</v>
      </c>
      <c r="V23">
        <v>27.620899999999999</v>
      </c>
      <c r="W23">
        <v>7.4130000000000003</v>
      </c>
      <c r="Z23" s="1">
        <v>1.9</v>
      </c>
      <c r="AA23">
        <v>9.7935999999999996</v>
      </c>
      <c r="AB23">
        <v>5.2743000000000002</v>
      </c>
      <c r="AE23" s="1">
        <v>1.9</v>
      </c>
      <c r="AF23">
        <v>9.0286000000000008</v>
      </c>
      <c r="AG23">
        <v>4.1417000000000002</v>
      </c>
      <c r="AJ23" s="1">
        <v>1.9</v>
      </c>
      <c r="AK23">
        <v>16.163</v>
      </c>
      <c r="AL23">
        <v>3.7959999999999998</v>
      </c>
    </row>
    <row r="24" spans="1:38" x14ac:dyDescent="0.25">
      <c r="A24" s="1">
        <v>2</v>
      </c>
      <c r="B24">
        <v>3.9836999999999998</v>
      </c>
      <c r="C24">
        <v>15.548500000000001</v>
      </c>
      <c r="F24" s="1">
        <v>2</v>
      </c>
      <c r="G24">
        <v>9.0318000000000005</v>
      </c>
      <c r="H24">
        <v>12.237299999999999</v>
      </c>
      <c r="K24" s="1">
        <v>2</v>
      </c>
      <c r="L24">
        <v>6.8925000000000001</v>
      </c>
      <c r="M24">
        <v>8.2278000000000002</v>
      </c>
      <c r="P24" s="1">
        <v>2</v>
      </c>
      <c r="Q24">
        <v>8.0350000000000001</v>
      </c>
      <c r="R24">
        <v>3.8437000000000001</v>
      </c>
      <c r="U24" s="1">
        <v>2</v>
      </c>
      <c r="V24">
        <v>24.546900000000001</v>
      </c>
      <c r="W24">
        <v>5.4733000000000001</v>
      </c>
      <c r="Z24" s="1">
        <v>2</v>
      </c>
      <c r="AA24">
        <v>9.6066000000000003</v>
      </c>
      <c r="AB24">
        <v>3.8433999999999999</v>
      </c>
      <c r="AE24" s="1">
        <v>2</v>
      </c>
      <c r="AF24">
        <v>7.2023999999999999</v>
      </c>
      <c r="AG24">
        <v>3.8572000000000002</v>
      </c>
      <c r="AJ24" s="1">
        <v>2</v>
      </c>
      <c r="AK24">
        <v>15.0221</v>
      </c>
      <c r="AL24">
        <v>3.5142000000000002</v>
      </c>
    </row>
    <row r="26" spans="1:38" x14ac:dyDescent="0.25">
      <c r="A26" s="1" t="s">
        <v>7</v>
      </c>
      <c r="B26">
        <f>AVERAGE(B5:B24)</f>
        <v>6.0610149999999994</v>
      </c>
      <c r="C26">
        <f>AVERAGE(C5:C24)</f>
        <v>9.8892249999999997</v>
      </c>
      <c r="F26" s="1" t="s">
        <v>7</v>
      </c>
      <c r="G26">
        <f>AVERAGE(G5:G24)</f>
        <v>9.2409700000000008</v>
      </c>
      <c r="H26">
        <f>AVERAGE(H5:H24)</f>
        <v>9.748325000000003</v>
      </c>
      <c r="K26" s="1" t="s">
        <v>7</v>
      </c>
      <c r="L26">
        <f>AVERAGE(L5:L24)</f>
        <v>8.9500849999999996</v>
      </c>
      <c r="M26">
        <f>AVERAGE(M5:M24)</f>
        <v>6.6774549999999993</v>
      </c>
      <c r="P26" s="1" t="s">
        <v>7</v>
      </c>
      <c r="Q26">
        <f>AVERAGE(Q5:Q24)</f>
        <v>7.3999549999999985</v>
      </c>
      <c r="R26">
        <f>AVERAGE(R5:R24)</f>
        <v>3.0364200000000001</v>
      </c>
      <c r="U26" s="1" t="s">
        <v>7</v>
      </c>
      <c r="V26">
        <f>AVERAGE(V5:V24)</f>
        <v>29.247160000000008</v>
      </c>
      <c r="W26">
        <f>AVERAGE(W5:W24)</f>
        <v>8.811045</v>
      </c>
      <c r="Z26" s="1" t="s">
        <v>7</v>
      </c>
      <c r="AA26">
        <f>AVERAGE(AA5:AA24)</f>
        <v>9.1512700000000002</v>
      </c>
      <c r="AB26">
        <f>AVERAGE(AB5:AB24)</f>
        <v>4.5710449999999998</v>
      </c>
      <c r="AE26" s="1" t="s">
        <v>7</v>
      </c>
      <c r="AF26">
        <f>AVERAGE(AF5:AF24)</f>
        <v>9.7348350000000021</v>
      </c>
      <c r="AG26">
        <f>AVERAGE(AG5:AG24)</f>
        <v>6.0611450000000007</v>
      </c>
      <c r="AJ26" s="1" t="s">
        <v>7</v>
      </c>
      <c r="AK26">
        <f>AVERAGE(AK5:AK24)</f>
        <v>13.031700000000001</v>
      </c>
      <c r="AL26">
        <f>AVERAGE(AL5:AL24)</f>
        <v>5.4840750000000007</v>
      </c>
    </row>
    <row r="27" spans="1:38" x14ac:dyDescent="0.25">
      <c r="A27" s="1" t="s">
        <v>8</v>
      </c>
      <c r="B27">
        <f>STDEV(B5:B24)</f>
        <v>1.8369249029932719</v>
      </c>
      <c r="C27">
        <f>STDEV(C5:C24)</f>
        <v>4.9857291617781678</v>
      </c>
      <c r="F27" s="1" t="s">
        <v>8</v>
      </c>
      <c r="G27">
        <f>STDEV(G5:G24)</f>
        <v>2.7345667627807582</v>
      </c>
      <c r="H27">
        <f>STDEV(H5:H24)</f>
        <v>6.5422754493070068</v>
      </c>
      <c r="K27" s="1" t="s">
        <v>8</v>
      </c>
      <c r="L27">
        <f>STDEV(L5:L24)</f>
        <v>1.5984935830419542</v>
      </c>
      <c r="M27">
        <f>STDEV(M5:M24)</f>
        <v>2.1393946796318017</v>
      </c>
      <c r="P27" s="1" t="s">
        <v>8</v>
      </c>
      <c r="Q27">
        <f>STDEV(Q5:Q24)</f>
        <v>1.3997276774524172</v>
      </c>
      <c r="R27">
        <f>STDEV(R5:R24)</f>
        <v>0.41662620707422177</v>
      </c>
      <c r="U27" s="1" t="s">
        <v>8</v>
      </c>
      <c r="V27">
        <f>STDEV(V5:V24)</f>
        <v>19.508021885243963</v>
      </c>
      <c r="W27">
        <f>STDEV(W5:W24)</f>
        <v>2.4673811039397484</v>
      </c>
      <c r="Z27" s="1" t="s">
        <v>8</v>
      </c>
      <c r="AA27">
        <f>STDEV(AA5:AA24)</f>
        <v>1.1040144297779386</v>
      </c>
      <c r="AB27">
        <f>STDEV(AB5:AB24)</f>
        <v>0.82486389848648178</v>
      </c>
      <c r="AE27" s="1" t="s">
        <v>8</v>
      </c>
      <c r="AF27">
        <f>STDEV(AF5:AF24)</f>
        <v>1.6145173896065814</v>
      </c>
      <c r="AG27">
        <f>STDEV(AG5:AG24)</f>
        <v>1.9379487268419733</v>
      </c>
      <c r="AJ27" s="1" t="s">
        <v>8</v>
      </c>
      <c r="AK27">
        <f>STDEV(AK5:AK24)</f>
        <v>5.2593972990708417</v>
      </c>
      <c r="AL27">
        <f>STDEV(AL5:AL24)</f>
        <v>1.3357155499561755</v>
      </c>
    </row>
    <row r="28" spans="1:38" x14ac:dyDescent="0.25">
      <c r="A28" s="1" t="s">
        <v>9</v>
      </c>
      <c r="B28">
        <f>2*(B27)</f>
        <v>3.6738498059865439</v>
      </c>
      <c r="C28">
        <f>2*(C27)</f>
        <v>9.9714583235563357</v>
      </c>
      <c r="F28" s="1" t="s">
        <v>9</v>
      </c>
      <c r="G28">
        <f>2*(G27)</f>
        <v>5.4691335255615163</v>
      </c>
      <c r="H28">
        <f>2*(H27)</f>
        <v>13.084550898614014</v>
      </c>
      <c r="K28" s="1" t="s">
        <v>9</v>
      </c>
      <c r="L28">
        <f>2*(L27)</f>
        <v>3.1969871660839084</v>
      </c>
      <c r="M28">
        <f>2*(M27)</f>
        <v>4.2787893592636035</v>
      </c>
      <c r="P28" s="1" t="s">
        <v>9</v>
      </c>
      <c r="Q28">
        <f>2*(Q27)</f>
        <v>2.7994553549048344</v>
      </c>
      <c r="R28">
        <f>2*(R27)</f>
        <v>0.83325241414844353</v>
      </c>
      <c r="U28" s="1" t="s">
        <v>9</v>
      </c>
      <c r="V28">
        <f>2*(V27)</f>
        <v>39.016043770487926</v>
      </c>
      <c r="W28">
        <f>2*(W27)</f>
        <v>4.9347622078794968</v>
      </c>
      <c r="Z28" s="1" t="s">
        <v>9</v>
      </c>
      <c r="AA28">
        <f>2*(AA27)</f>
        <v>2.2080288595558772</v>
      </c>
      <c r="AB28">
        <f>2*(AB27)</f>
        <v>1.6497277969729636</v>
      </c>
      <c r="AE28" s="1" t="s">
        <v>9</v>
      </c>
      <c r="AF28">
        <f>2*(AF27)</f>
        <v>3.2290347792131628</v>
      </c>
      <c r="AG28">
        <f>2*(AG27)</f>
        <v>3.8758974536839466</v>
      </c>
      <c r="AJ28" s="1" t="s">
        <v>9</v>
      </c>
      <c r="AK28">
        <f>2*(AK27)</f>
        <v>10.518794598141683</v>
      </c>
      <c r="AL28">
        <f>2*(AL27)</f>
        <v>2.6714310999123509</v>
      </c>
    </row>
    <row r="29" spans="1:38" x14ac:dyDescent="0.25">
      <c r="A29" s="1" t="s">
        <v>10</v>
      </c>
      <c r="B29">
        <f>B26+B28</f>
        <v>9.7348648059865432</v>
      </c>
      <c r="C29">
        <f>C26+C28</f>
        <v>19.860683323556337</v>
      </c>
      <c r="F29" s="1" t="s">
        <v>10</v>
      </c>
      <c r="G29">
        <f>G26+G28</f>
        <v>14.710103525561518</v>
      </c>
      <c r="H29">
        <f>H26+H28</f>
        <v>22.832875898614017</v>
      </c>
      <c r="K29" s="1" t="s">
        <v>10</v>
      </c>
      <c r="L29">
        <f>L26+L28</f>
        <v>12.147072166083909</v>
      </c>
      <c r="M29">
        <f>M26+M28</f>
        <v>10.956244359263604</v>
      </c>
      <c r="P29" s="1" t="s">
        <v>10</v>
      </c>
      <c r="Q29">
        <f>Q26+Q28</f>
        <v>10.199410354904833</v>
      </c>
      <c r="R29">
        <f>R26+R28</f>
        <v>3.8696724141484435</v>
      </c>
      <c r="U29" s="1" t="s">
        <v>10</v>
      </c>
      <c r="V29">
        <f>V26+V28</f>
        <v>68.263203770487934</v>
      </c>
      <c r="W29">
        <f>W26+W28</f>
        <v>13.745807207879498</v>
      </c>
      <c r="Z29" s="1" t="s">
        <v>10</v>
      </c>
      <c r="AA29">
        <f>AA26+AA28</f>
        <v>11.359298859555878</v>
      </c>
      <c r="AB29">
        <f>AB26+AB28</f>
        <v>6.2207727969729634</v>
      </c>
      <c r="AE29" s="1" t="s">
        <v>10</v>
      </c>
      <c r="AF29">
        <f>AF26+AF28</f>
        <v>12.963869779213166</v>
      </c>
      <c r="AG29">
        <f>AG26+AG28</f>
        <v>9.9370424536839472</v>
      </c>
      <c r="AJ29" s="1" t="s">
        <v>10</v>
      </c>
      <c r="AK29">
        <f>AK26+AK28</f>
        <v>23.550494598141682</v>
      </c>
      <c r="AL29">
        <f>AL26+AL28</f>
        <v>8.1555060999123512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10.209975</v>
      </c>
      <c r="K40">
        <f>AVERAGE(C4,H4,M4,R4,W4,AB4,AG4,AL4)</f>
        <v>6.9461999999999993</v>
      </c>
      <c r="O40">
        <f>J41-J40</f>
        <v>-0.65117499999999851</v>
      </c>
      <c r="P40">
        <f>K41-K40</f>
        <v>-1.4094624999999983</v>
      </c>
      <c r="R40" s="1">
        <v>0.1</v>
      </c>
      <c r="S40">
        <f>O40/J40*100</f>
        <v>-6.377831483426732</v>
      </c>
      <c r="T40">
        <f>P40/K40*100</f>
        <v>-20.291130402234291</v>
      </c>
      <c r="W40">
        <f>J40</f>
        <v>10.209975</v>
      </c>
      <c r="X40">
        <f>K40</f>
        <v>6.9461999999999993</v>
      </c>
      <c r="Y40">
        <f>S40</f>
        <v>-6.377831483426732</v>
      </c>
      <c r="Z40">
        <f>S41</f>
        <v>-10.703748050313527</v>
      </c>
      <c r="AA40">
        <f>S42</f>
        <v>-11.957179131192776</v>
      </c>
      <c r="AB40">
        <f>S43</f>
        <v>-16.810031366384333</v>
      </c>
      <c r="AC40">
        <f>S44</f>
        <v>-11.670449731757436</v>
      </c>
      <c r="AD40">
        <f>S45</f>
        <v>-13.213181227182247</v>
      </c>
      <c r="AE40">
        <f>S46</f>
        <v>-18.261185752168835</v>
      </c>
      <c r="AF40">
        <f>S47</f>
        <v>-23.820332566925977</v>
      </c>
      <c r="AG40">
        <f>S48</f>
        <v>8.4226455010908587</v>
      </c>
      <c r="AH40">
        <f>S49</f>
        <v>58.089760258962428</v>
      </c>
      <c r="AI40">
        <f>S50</f>
        <v>55.025844823322281</v>
      </c>
      <c r="AJ40">
        <f>S51</f>
        <v>34.129246153883827</v>
      </c>
      <c r="AK40">
        <f>S52</f>
        <v>39.945861767536165</v>
      </c>
      <c r="AL40">
        <f>S53</f>
        <v>16.768527836747886</v>
      </c>
      <c r="AM40">
        <f>S54</f>
        <v>52.552895575160584</v>
      </c>
      <c r="AN40">
        <f>S55</f>
        <v>37.894191709578131</v>
      </c>
      <c r="AO40">
        <f>S56</f>
        <v>32.152380392704195</v>
      </c>
      <c r="AP40">
        <f>S57</f>
        <v>36.297101608965747</v>
      </c>
      <c r="AQ40">
        <f>S58</f>
        <v>11.005536252537329</v>
      </c>
      <c r="AR40">
        <f>S59</f>
        <v>3.2336024329148669</v>
      </c>
      <c r="AS40">
        <f>T40</f>
        <v>-20.291130402234291</v>
      </c>
      <c r="AT40">
        <f>T41</f>
        <v>-13.250410296277101</v>
      </c>
      <c r="AU40">
        <f>T42</f>
        <v>-11.542821974604816</v>
      </c>
      <c r="AV40">
        <f>T43</f>
        <v>-6.7517131669114034</v>
      </c>
      <c r="AW40">
        <f>T44</f>
        <v>-17.17089919668307</v>
      </c>
      <c r="AX40">
        <f>T45</f>
        <v>-29.388370619907274</v>
      </c>
      <c r="AY40">
        <f>T46</f>
        <v>-20.430055282024689</v>
      </c>
      <c r="AZ40">
        <f>T47</f>
        <v>-21.21087789006938</v>
      </c>
      <c r="BA40">
        <f>T48</f>
        <v>-13.720991333390902</v>
      </c>
      <c r="BB40">
        <f>T49</f>
        <v>7.1346563588724914</v>
      </c>
      <c r="BC40">
        <f>T50</f>
        <v>-1.5571463534018433</v>
      </c>
      <c r="BD40">
        <f>T51</f>
        <v>-11.660692177017646</v>
      </c>
      <c r="BE40">
        <f>T52</f>
        <v>10.731767009300075</v>
      </c>
      <c r="BF40">
        <f>T53</f>
        <v>16.857238490109712</v>
      </c>
      <c r="BG40">
        <f>T54</f>
        <v>18.05663528260057</v>
      </c>
      <c r="BH40">
        <f>T55</f>
        <v>7.0434194235697243</v>
      </c>
      <c r="BI40">
        <f>T56</f>
        <v>-2.7919941838703126</v>
      </c>
      <c r="BJ40">
        <f>T57</f>
        <v>12.984617488698843</v>
      </c>
      <c r="BK40">
        <f>T58</f>
        <v>48.743377674123991</v>
      </c>
      <c r="BL40">
        <f>T59</f>
        <v>1.7559960841899418</v>
      </c>
    </row>
    <row r="41" spans="9:64" x14ac:dyDescent="0.25">
      <c r="I41" s="1">
        <v>0.1</v>
      </c>
      <c r="J41">
        <f>AVERAGE(B5,G5,L5,Q5,V5,AA5,AF5,AK5)</f>
        <v>9.5588000000000015</v>
      </c>
      <c r="K41">
        <f>AVERAGE(C5,H5,M5,R5,W5,AB5,AG5,AL5)</f>
        <v>5.536737500000001</v>
      </c>
      <c r="O41">
        <f>J42-J40</f>
        <v>-1.0928499999999985</v>
      </c>
      <c r="P41">
        <f>K42-K40</f>
        <v>-0.92039999999999988</v>
      </c>
      <c r="R41" s="1">
        <v>0.2</v>
      </c>
      <c r="S41">
        <f>O41/J40*100</f>
        <v>-10.703748050313527</v>
      </c>
      <c r="T41">
        <f>P41/K40*100</f>
        <v>-13.250410296277101</v>
      </c>
    </row>
    <row r="42" spans="9:64" x14ac:dyDescent="0.25">
      <c r="I42" s="1">
        <v>0.2</v>
      </c>
      <c r="J42">
        <f>AVERAGE(B6,G6,L6,Q6,V6,AA6,AF6,AK6)</f>
        <v>9.1171250000000015</v>
      </c>
      <c r="K42">
        <f>AVERAGE(C6,H6,M6,R6,W6,AB6,AG6,AL6)</f>
        <v>6.0257999999999994</v>
      </c>
      <c r="O42">
        <f>J43-J40</f>
        <v>-1.2208249999999996</v>
      </c>
      <c r="P42">
        <f>K43-K40</f>
        <v>-0.80178749999999965</v>
      </c>
      <c r="R42" s="1">
        <v>0.3</v>
      </c>
      <c r="S42">
        <f>O42/J40*100</f>
        <v>-11.957179131192776</v>
      </c>
      <c r="T42">
        <f>P42/K40*100</f>
        <v>-11.542821974604816</v>
      </c>
    </row>
    <row r="43" spans="9:64" x14ac:dyDescent="0.25">
      <c r="I43" s="1">
        <v>0.3</v>
      </c>
      <c r="J43">
        <f>AVERAGE(B7,G7,L7,Q7,V7,AA7,AF7,AK7)</f>
        <v>8.9891500000000004</v>
      </c>
      <c r="K43">
        <f>AVERAGE(C7,H7,M7,R7,W7,AB7,AG7,AL7)</f>
        <v>6.1444124999999996</v>
      </c>
      <c r="O43">
        <f>J44-J40</f>
        <v>-1.7162999999999986</v>
      </c>
      <c r="P43">
        <f>K44-K40</f>
        <v>-0.46898749999999989</v>
      </c>
      <c r="R43" s="1">
        <v>0.4</v>
      </c>
      <c r="S43">
        <f>O43/J40*100</f>
        <v>-16.810031366384333</v>
      </c>
      <c r="T43">
        <f>P43/K40*100</f>
        <v>-6.7517131669114034</v>
      </c>
    </row>
    <row r="44" spans="9:64" x14ac:dyDescent="0.25">
      <c r="I44" s="1">
        <v>0.4</v>
      </c>
      <c r="J44">
        <f>AVERAGE(B8,G8,L8,Q8,V8,AA8,AF8,AK8)</f>
        <v>8.4936750000000014</v>
      </c>
      <c r="K44">
        <f t="shared" ref="K43:K60" si="0">AVERAGE(C8,H8,M8,R8,W8,AB8,AG8,AL8)</f>
        <v>6.4772124999999994</v>
      </c>
      <c r="O44">
        <f>J45-J40</f>
        <v>-1.1915500000000012</v>
      </c>
      <c r="P44">
        <f>K45-K40</f>
        <v>-1.1927249999999994</v>
      </c>
      <c r="R44" s="1">
        <v>0.5</v>
      </c>
      <c r="S44">
        <f>O44/J40*100</f>
        <v>-11.670449731757436</v>
      </c>
      <c r="T44">
        <f>P44/K40*100</f>
        <v>-17.17089919668307</v>
      </c>
    </row>
    <row r="45" spans="9:64" x14ac:dyDescent="0.25">
      <c r="I45" s="1">
        <v>0.5</v>
      </c>
      <c r="J45">
        <f t="shared" ref="J45:J60" si="1">AVERAGE(B9,G9,L9,Q9,V9,AA9,AF9,AK9)</f>
        <v>9.0184249999999988</v>
      </c>
      <c r="K45">
        <f t="shared" si="0"/>
        <v>5.7534749999999999</v>
      </c>
      <c r="O45">
        <f>J46-J40</f>
        <v>-1.3490625000000005</v>
      </c>
      <c r="P45">
        <f>K46-K40</f>
        <v>-2.0413749999999986</v>
      </c>
      <c r="R45" s="1">
        <v>0.6</v>
      </c>
      <c r="S45">
        <f>O45/J40*100</f>
        <v>-13.213181227182247</v>
      </c>
      <c r="T45">
        <f>P45/K40*100</f>
        <v>-29.388370619907274</v>
      </c>
    </row>
    <row r="46" spans="9:64" x14ac:dyDescent="0.25">
      <c r="I46" s="1">
        <v>0.6</v>
      </c>
      <c r="J46">
        <f t="shared" si="1"/>
        <v>8.8609124999999995</v>
      </c>
      <c r="K46">
        <f t="shared" si="0"/>
        <v>4.9048250000000007</v>
      </c>
      <c r="O46">
        <f>J47-J40</f>
        <v>-1.8644625000000001</v>
      </c>
      <c r="P46">
        <f>K47-K40</f>
        <v>-1.4191124999999989</v>
      </c>
      <c r="R46" s="1">
        <v>0.7</v>
      </c>
      <c r="S46">
        <f>O46/J40*100</f>
        <v>-18.261185752168835</v>
      </c>
      <c r="T46">
        <f>P46/K40*100</f>
        <v>-20.430055282024689</v>
      </c>
    </row>
    <row r="47" spans="9:64" x14ac:dyDescent="0.25">
      <c r="I47" s="1">
        <v>0.7</v>
      </c>
      <c r="J47">
        <f t="shared" si="1"/>
        <v>8.3455124999999999</v>
      </c>
      <c r="K47">
        <f t="shared" si="0"/>
        <v>5.5270875000000004</v>
      </c>
      <c r="O47">
        <f>J48-J40</f>
        <v>-2.4320500000000003</v>
      </c>
      <c r="P47">
        <f>K48-K40</f>
        <v>-1.473349999999999</v>
      </c>
      <c r="R47" s="1">
        <v>0.8</v>
      </c>
      <c r="S47">
        <f>O47/J40*100</f>
        <v>-23.820332566925977</v>
      </c>
      <c r="T47">
        <f>P47/K40*100</f>
        <v>-21.21087789006938</v>
      </c>
    </row>
    <row r="48" spans="9:64" x14ac:dyDescent="0.25">
      <c r="I48" s="1">
        <v>0.8</v>
      </c>
      <c r="J48">
        <f t="shared" si="1"/>
        <v>7.7779249999999998</v>
      </c>
      <c r="K48">
        <f t="shared" si="0"/>
        <v>5.4728500000000002</v>
      </c>
      <c r="O48">
        <f>J49-J40</f>
        <v>0.85995000000000132</v>
      </c>
      <c r="P48">
        <f>K49-K40</f>
        <v>-0.95308749999999876</v>
      </c>
      <c r="R48" s="1">
        <v>0.9</v>
      </c>
      <c r="S48">
        <f>O48/J40*100</f>
        <v>8.4226455010908587</v>
      </c>
      <c r="T48">
        <f>P48/K40*100</f>
        <v>-13.720991333390902</v>
      </c>
    </row>
    <row r="49" spans="1:20" x14ac:dyDescent="0.25">
      <c r="I49" s="1">
        <v>0.9</v>
      </c>
      <c r="J49">
        <f t="shared" si="1"/>
        <v>11.069925000000001</v>
      </c>
      <c r="K49">
        <f t="shared" si="0"/>
        <v>5.9931125000000005</v>
      </c>
      <c r="O49">
        <f>J50-J40</f>
        <v>5.9309499999999993</v>
      </c>
      <c r="P49">
        <f>K50-K40</f>
        <v>0.49558750000000096</v>
      </c>
      <c r="R49" s="1">
        <v>1</v>
      </c>
      <c r="S49">
        <f>O49/J40*100</f>
        <v>58.089760258962428</v>
      </c>
      <c r="T49">
        <f>P49/K40*100</f>
        <v>7.1346563588724914</v>
      </c>
    </row>
    <row r="50" spans="1:20" x14ac:dyDescent="0.25">
      <c r="I50" s="1">
        <v>1</v>
      </c>
      <c r="J50">
        <f t="shared" si="1"/>
        <v>16.140924999999999</v>
      </c>
      <c r="K50">
        <f t="shared" si="0"/>
        <v>7.4417875000000002</v>
      </c>
      <c r="O50">
        <f>J51-J40</f>
        <v>5.6181249999999991</v>
      </c>
      <c r="P50">
        <f>K51-K40</f>
        <v>-0.10816249999999883</v>
      </c>
      <c r="R50" s="1">
        <v>1.1000000000000001</v>
      </c>
      <c r="S50">
        <f>O50/J40*100</f>
        <v>55.025844823322281</v>
      </c>
      <c r="T50">
        <f>P50/K40*100</f>
        <v>-1.5571463534018433</v>
      </c>
    </row>
    <row r="51" spans="1:20" x14ac:dyDescent="0.25">
      <c r="A51" t="s">
        <v>20</v>
      </c>
      <c r="I51" s="1">
        <v>1.1000000000000001</v>
      </c>
      <c r="J51">
        <f t="shared" si="1"/>
        <v>15.828099999999999</v>
      </c>
      <c r="K51">
        <f t="shared" si="0"/>
        <v>6.8380375000000004</v>
      </c>
      <c r="O51">
        <f>J52-J40</f>
        <v>3.4845874999999999</v>
      </c>
      <c r="P51">
        <f>K52-K40</f>
        <v>-0.80997499999999967</v>
      </c>
      <c r="R51" s="1">
        <v>1.2</v>
      </c>
      <c r="S51">
        <f>O51/J40*100</f>
        <v>34.129246153883827</v>
      </c>
      <c r="T51">
        <f>P51/K40*100</f>
        <v>-11.660692177017646</v>
      </c>
    </row>
    <row r="52" spans="1:20" x14ac:dyDescent="0.25">
      <c r="A52" t="s">
        <v>21</v>
      </c>
      <c r="I52" s="1">
        <v>1.2</v>
      </c>
      <c r="J52">
        <f t="shared" si="1"/>
        <v>13.6945625</v>
      </c>
      <c r="K52">
        <f t="shared" si="0"/>
        <v>6.1362249999999996</v>
      </c>
      <c r="O52">
        <f>J53-J40</f>
        <v>4.0784625000000005</v>
      </c>
      <c r="P52">
        <f>K53-K40</f>
        <v>0.74545000000000172</v>
      </c>
      <c r="R52" s="1">
        <v>1.3</v>
      </c>
      <c r="S52">
        <f>O52/J40*100</f>
        <v>39.945861767536165</v>
      </c>
      <c r="T52">
        <f>P52/K40*100</f>
        <v>10.731767009300075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14.288437500000001</v>
      </c>
      <c r="K53">
        <f t="shared" si="0"/>
        <v>7.691650000000001</v>
      </c>
      <c r="O53">
        <f>J54-J40</f>
        <v>1.7120625</v>
      </c>
      <c r="P53">
        <f>K54-K40</f>
        <v>1.1709375000000009</v>
      </c>
      <c r="R53" s="1">
        <v>1.4</v>
      </c>
      <c r="S53">
        <f>O53/J40*100</f>
        <v>16.768527836747886</v>
      </c>
      <c r="T53">
        <f>P53/K40*100</f>
        <v>16.857238490109712</v>
      </c>
    </row>
    <row r="54" spans="1:20" x14ac:dyDescent="0.25">
      <c r="A54" s="1">
        <v>1</v>
      </c>
      <c r="B54">
        <f>B4</f>
        <v>8.5940999999999992</v>
      </c>
      <c r="C54">
        <f>C4</f>
        <v>6.6256000000000004</v>
      </c>
      <c r="I54" s="1">
        <v>1.4</v>
      </c>
      <c r="J54">
        <f t="shared" si="1"/>
        <v>11.9220375</v>
      </c>
      <c r="K54">
        <f t="shared" si="0"/>
        <v>8.1171375000000001</v>
      </c>
      <c r="O54">
        <f>J55-J40</f>
        <v>5.3656375000000018</v>
      </c>
      <c r="P54">
        <f>K55-K40</f>
        <v>1.2542500000000008</v>
      </c>
      <c r="R54" s="1">
        <v>1.5</v>
      </c>
      <c r="S54">
        <f>O54/J40*100</f>
        <v>52.552895575160584</v>
      </c>
      <c r="T54">
        <f>P54/K40*100</f>
        <v>18.05663528260057</v>
      </c>
    </row>
    <row r="55" spans="1:20" x14ac:dyDescent="0.25">
      <c r="A55" s="1">
        <v>2</v>
      </c>
      <c r="B55">
        <f>G4</f>
        <v>10.2982</v>
      </c>
      <c r="C55">
        <f>H4</f>
        <v>7.2651000000000003</v>
      </c>
      <c r="I55" s="1">
        <v>1.5</v>
      </c>
      <c r="J55">
        <f t="shared" si="1"/>
        <v>15.575612500000002</v>
      </c>
      <c r="K55">
        <f t="shared" si="0"/>
        <v>8.20045</v>
      </c>
      <c r="O55">
        <f>J56-J40</f>
        <v>3.8689874999999994</v>
      </c>
      <c r="P55">
        <f>K56-K40</f>
        <v>0.48925000000000018</v>
      </c>
      <c r="R55" s="1">
        <v>1.6</v>
      </c>
      <c r="S55">
        <f>O55/J40*100</f>
        <v>37.894191709578131</v>
      </c>
      <c r="T55">
        <f>P55/K40*100</f>
        <v>7.0434194235697243</v>
      </c>
    </row>
    <row r="56" spans="1:20" x14ac:dyDescent="0.25">
      <c r="A56" s="1">
        <v>3</v>
      </c>
      <c r="B56">
        <f>L4</f>
        <v>13.5665</v>
      </c>
      <c r="C56">
        <f>M4</f>
        <v>6.3531000000000004</v>
      </c>
      <c r="I56" s="1">
        <v>1.6</v>
      </c>
      <c r="J56">
        <f t="shared" si="1"/>
        <v>14.078962499999999</v>
      </c>
      <c r="K56">
        <f t="shared" si="0"/>
        <v>7.4354499999999994</v>
      </c>
      <c r="O56">
        <f>J57-J40</f>
        <v>3.2827500000000001</v>
      </c>
      <c r="P56">
        <f>K57-K40</f>
        <v>-0.19393749999999965</v>
      </c>
      <c r="R56" s="1">
        <v>1.7</v>
      </c>
      <c r="S56">
        <f>O56/J40*100</f>
        <v>32.152380392704195</v>
      </c>
      <c r="T56">
        <f>P56/K40*100</f>
        <v>-2.7919941838703126</v>
      </c>
    </row>
    <row r="57" spans="1:20" x14ac:dyDescent="0.25">
      <c r="A57" s="1">
        <v>4</v>
      </c>
      <c r="B57">
        <f>Q4</f>
        <v>7.4142999999999999</v>
      </c>
      <c r="C57">
        <f>R4</f>
        <v>3.6882000000000001</v>
      </c>
      <c r="I57" s="1">
        <v>1.7</v>
      </c>
      <c r="J57">
        <f t="shared" si="1"/>
        <v>13.492725</v>
      </c>
      <c r="K57">
        <f t="shared" si="0"/>
        <v>6.7522624999999996</v>
      </c>
      <c r="O57">
        <f>J58-J40</f>
        <v>3.7059250000000006</v>
      </c>
      <c r="P57">
        <f>K58-K40</f>
        <v>0.90193749999999895</v>
      </c>
      <c r="R57" s="1">
        <v>1.8</v>
      </c>
      <c r="S57">
        <f>O57/J40*100</f>
        <v>36.297101608965747</v>
      </c>
      <c r="T57">
        <f>P57/K40*100</f>
        <v>12.984617488698843</v>
      </c>
    </row>
    <row r="58" spans="1:20" x14ac:dyDescent="0.25">
      <c r="A58" s="1">
        <v>5</v>
      </c>
      <c r="B58">
        <f>V4</f>
        <v>11.794700000000001</v>
      </c>
      <c r="C58">
        <f>W4</f>
        <v>8.8762000000000008</v>
      </c>
      <c r="I58" s="1">
        <v>1.8</v>
      </c>
      <c r="J58">
        <f t="shared" si="1"/>
        <v>13.915900000000001</v>
      </c>
      <c r="K58">
        <f t="shared" si="0"/>
        <v>7.8481374999999982</v>
      </c>
      <c r="O58">
        <f>J59-J40</f>
        <v>1.1236624999999982</v>
      </c>
      <c r="P58">
        <f>K59-K40</f>
        <v>3.3858125000000001</v>
      </c>
      <c r="R58" s="1">
        <v>1.9</v>
      </c>
      <c r="S58">
        <f>O58/J40*100</f>
        <v>11.005536252537329</v>
      </c>
      <c r="T58">
        <f>P58/K40*100</f>
        <v>48.743377674123991</v>
      </c>
    </row>
    <row r="59" spans="1:20" x14ac:dyDescent="0.25">
      <c r="A59" s="1">
        <v>6</v>
      </c>
      <c r="B59">
        <f>AA4</f>
        <v>10.756500000000001</v>
      </c>
      <c r="C59">
        <f>AB4</f>
        <v>3.8809</v>
      </c>
      <c r="I59" s="1">
        <v>1.9</v>
      </c>
      <c r="J59">
        <f t="shared" si="1"/>
        <v>11.333637499999998</v>
      </c>
      <c r="K59">
        <f t="shared" si="0"/>
        <v>10.332012499999999</v>
      </c>
      <c r="O59">
        <f>J60-J40</f>
        <v>0.33014999999999972</v>
      </c>
      <c r="P59">
        <f>K60-K40</f>
        <v>0.12197500000000172</v>
      </c>
      <c r="R59" s="1">
        <v>2</v>
      </c>
      <c r="S59">
        <f>O59/J40*100</f>
        <v>3.2336024329148669</v>
      </c>
      <c r="T59">
        <f>P59/K40*100</f>
        <v>1.7559960841899418</v>
      </c>
    </row>
    <row r="60" spans="1:20" x14ac:dyDescent="0.25">
      <c r="A60" s="1">
        <v>7</v>
      </c>
      <c r="B60">
        <f>AF4</f>
        <v>10.571300000000001</v>
      </c>
      <c r="C60">
        <f>AG4</f>
        <v>11.238</v>
      </c>
      <c r="I60" s="1">
        <v>2</v>
      </c>
      <c r="J60">
        <f>AVERAGE(B24,G24,L24,Q24,V24,AA24,AF24,AK24)</f>
        <v>10.540125</v>
      </c>
      <c r="K60">
        <f>AVERAGE(C24,H24,M24,R24,W24,AB24,AG24,AL24)</f>
        <v>7.068175000000001</v>
      </c>
    </row>
    <row r="61" spans="1:20" x14ac:dyDescent="0.25">
      <c r="A61" s="1">
        <v>8</v>
      </c>
      <c r="B61">
        <f>AK4</f>
        <v>8.6842000000000006</v>
      </c>
      <c r="C61">
        <f>AL4</f>
        <v>7.6425000000000001</v>
      </c>
    </row>
    <row r="63" spans="1:20" x14ac:dyDescent="0.25">
      <c r="A63" t="s">
        <v>22</v>
      </c>
      <c r="B63">
        <f>AVERAGE(B54:B61)</f>
        <v>10.209975</v>
      </c>
      <c r="C63">
        <f>AVERAGE(C54:C61)</f>
        <v>6.9461999999999993</v>
      </c>
    </row>
    <row r="64" spans="1:20" x14ac:dyDescent="0.25">
      <c r="A64" t="s">
        <v>8</v>
      </c>
      <c r="B64">
        <f>STDEV(B54:B61)</f>
        <v>1.9628507859379218</v>
      </c>
      <c r="C64">
        <f>STDEV(C54:C61)</f>
        <v>2.4841255489320906</v>
      </c>
    </row>
    <row r="65" spans="1:3" x14ac:dyDescent="0.25">
      <c r="A65" t="s">
        <v>23</v>
      </c>
      <c r="B65">
        <f>1.5*B64</f>
        <v>2.9442761789068825</v>
      </c>
      <c r="C65">
        <f>1.5*C64</f>
        <v>3.7261883233981359</v>
      </c>
    </row>
    <row r="66" spans="1:3" x14ac:dyDescent="0.25">
      <c r="A66" t="s">
        <v>9</v>
      </c>
      <c r="B66">
        <f>2*B64</f>
        <v>3.9257015718758437</v>
      </c>
      <c r="C66">
        <f>2*C64</f>
        <v>4.9682510978641812</v>
      </c>
    </row>
    <row r="67" spans="1:3" x14ac:dyDescent="0.25">
      <c r="A67" t="s">
        <v>24</v>
      </c>
      <c r="B67">
        <f>B63+B65</f>
        <v>13.154251178906883</v>
      </c>
      <c r="C67">
        <f>C63+C65</f>
        <v>10.672388323398135</v>
      </c>
    </row>
    <row r="68" spans="1:3" x14ac:dyDescent="0.25">
      <c r="A68" t="s">
        <v>25</v>
      </c>
      <c r="B68">
        <f>B63+B66</f>
        <v>14.135676571875845</v>
      </c>
      <c r="C68">
        <f>C63+C66</f>
        <v>11.91445109786418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2014-03-31T01:27:26Z</dcterms:created>
  <dcterms:modified xsi:type="dcterms:W3CDTF">2014-03-31T01:28:05Z</dcterms:modified>
</cp:coreProperties>
</file>