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B29" i="1" s="1"/>
  <c r="AA27" i="1"/>
  <c r="AA28" i="1" s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A29" i="1" l="1"/>
  <c r="Q29" i="1"/>
  <c r="M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<sst xmlns="http://schemas.openxmlformats.org/spreadsheetml/2006/main" count="80" uniqueCount="26">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</sst>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8.4801000000000002</v>
      </c>
      <c r="C4">
        <v>4.0199999999999996</v>
      </c>
      <c r="F4" s="1">
        <v>429</v>
      </c>
      <c r="G4">
        <v>10.709099999999999</v>
      </c>
      <c r="H4">
        <v>3.3711000000000002</v>
      </c>
      <c r="K4" s="1">
        <v>429</v>
      </c>
      <c r="L4">
        <v>9.3125999999999998</v>
      </c>
      <c r="M4">
        <v>5.5212000000000003</v>
      </c>
      <c r="P4" s="1">
        <v>429</v>
      </c>
      <c r="Q4">
        <v>15.606999999999999</v>
      </c>
      <c r="R4">
        <v>3.9580000000000002</v>
      </c>
      <c r="U4" s="1">
        <v>429</v>
      </c>
      <c r="V4">
        <v>17.292000000000002</v>
      </c>
      <c r="W4">
        <v>3.6362999999999999</v>
      </c>
      <c r="Z4" s="1">
        <v>429</v>
      </c>
      <c r="AA4">
        <v>12.311199999999999</v>
      </c>
      <c r="AB4">
        <v>5.3228</v>
      </c>
      <c r="AE4" s="1">
        <v>429</v>
      </c>
      <c r="AF4">
        <v>11.830299999999999</v>
      </c>
      <c r="AG4">
        <v>4.8929999999999998</v>
      </c>
      <c r="AJ4" s="1">
        <v>429</v>
      </c>
      <c r="AK4">
        <v>11.45</v>
      </c>
      <c r="AL4">
        <v>4.9409999999999998</v>
      </c>
    </row>
    <row r="5" spans="1:38" x14ac:dyDescent="0.25">
      <c r="A5" s="1">
        <v>0.1</v>
      </c>
      <c r="B5">
        <v>8.5591000000000008</v>
      </c>
      <c r="C5">
        <v>3.2345999999999999</v>
      </c>
      <c r="F5" s="1">
        <v>0.1</v>
      </c>
      <c r="G5">
        <v>8.7189999999999994</v>
      </c>
      <c r="H5">
        <v>3.0169999999999999</v>
      </c>
      <c r="K5" s="1">
        <v>0.1</v>
      </c>
      <c r="L5">
        <v>10.493399999999999</v>
      </c>
      <c r="M5">
        <v>4.7083000000000004</v>
      </c>
      <c r="P5" s="1">
        <v>0.1</v>
      </c>
      <c r="Q5">
        <v>9.8412000000000006</v>
      </c>
      <c r="R5">
        <v>4.6528999999999998</v>
      </c>
      <c r="U5" s="1">
        <v>0.1</v>
      </c>
      <c r="V5">
        <v>20.688099999999999</v>
      </c>
      <c r="W5">
        <v>5.9618000000000002</v>
      </c>
      <c r="Z5" s="1">
        <v>0.1</v>
      </c>
      <c r="AA5">
        <v>10.472799999999999</v>
      </c>
      <c r="AB5">
        <v>4.1677</v>
      </c>
      <c r="AE5" s="1">
        <v>0.1</v>
      </c>
      <c r="AF5">
        <v>12.680199999999999</v>
      </c>
      <c r="AG5">
        <v>4.8665000000000003</v>
      </c>
      <c r="AJ5" s="1">
        <v>0.1</v>
      </c>
      <c r="AK5">
        <v>9.3445</v>
      </c>
      <c r="AL5">
        <v>4.5933000000000002</v>
      </c>
    </row>
    <row r="6" spans="1:38" x14ac:dyDescent="0.25">
      <c r="A6" s="1">
        <v>0.2</v>
      </c>
      <c r="B6">
        <v>8.859</v>
      </c>
      <c r="C6">
        <v>4.2403000000000004</v>
      </c>
      <c r="F6" s="1">
        <v>0.2</v>
      </c>
      <c r="G6">
        <v>12.162699999999999</v>
      </c>
      <c r="H6">
        <v>3.1442000000000001</v>
      </c>
      <c r="K6" s="1">
        <v>0.2</v>
      </c>
      <c r="L6">
        <v>8.4315999999999995</v>
      </c>
      <c r="M6">
        <v>3.7498</v>
      </c>
      <c r="P6" s="1">
        <v>0.2</v>
      </c>
      <c r="Q6">
        <v>10.709899999999999</v>
      </c>
      <c r="R6">
        <v>2.6358999999999999</v>
      </c>
      <c r="U6" s="1">
        <v>0.2</v>
      </c>
      <c r="V6">
        <v>12.671099999999999</v>
      </c>
      <c r="W6">
        <v>4.2881999999999998</v>
      </c>
      <c r="Z6" s="1">
        <v>0.2</v>
      </c>
      <c r="AA6">
        <v>12.314299999999999</v>
      </c>
      <c r="AB6">
        <v>5.0598000000000001</v>
      </c>
      <c r="AE6" s="1">
        <v>0.2</v>
      </c>
      <c r="AF6">
        <v>11.799799999999999</v>
      </c>
      <c r="AG6">
        <v>5.0209000000000001</v>
      </c>
      <c r="AJ6" s="1">
        <v>0.2</v>
      </c>
      <c r="AK6">
        <v>8.3186999999999998</v>
      </c>
      <c r="AL6">
        <v>4.6139999999999999</v>
      </c>
    </row>
    <row r="7" spans="1:38" x14ac:dyDescent="0.25">
      <c r="A7" s="1">
        <v>0.3</v>
      </c>
      <c r="B7">
        <v>12.5047</v>
      </c>
      <c r="C7">
        <v>3.5156999999999998</v>
      </c>
      <c r="F7" s="1">
        <v>0.3</v>
      </c>
      <c r="G7">
        <v>11.197100000000001</v>
      </c>
      <c r="H7">
        <v>3.3479999999999999</v>
      </c>
      <c r="K7" s="1">
        <v>0.3</v>
      </c>
      <c r="L7">
        <v>11.4781</v>
      </c>
      <c r="M7">
        <v>4.9287000000000001</v>
      </c>
      <c r="P7" s="1">
        <v>0.3</v>
      </c>
      <c r="Q7">
        <v>8.9899000000000004</v>
      </c>
      <c r="R7">
        <v>3.1629</v>
      </c>
      <c r="U7" s="1">
        <v>0.3</v>
      </c>
      <c r="V7">
        <v>11.1289</v>
      </c>
      <c r="W7">
        <v>3.2082999999999999</v>
      </c>
      <c r="Z7" s="1">
        <v>0.3</v>
      </c>
      <c r="AA7">
        <v>13.168900000000001</v>
      </c>
      <c r="AB7">
        <v>3.7408999999999999</v>
      </c>
      <c r="AE7" s="1">
        <v>0.3</v>
      </c>
      <c r="AF7">
        <v>11.103300000000001</v>
      </c>
      <c r="AG7">
        <v>3.4788000000000001</v>
      </c>
      <c r="AJ7" s="1">
        <v>0.3</v>
      </c>
      <c r="AK7">
        <v>9.0966000000000005</v>
      </c>
      <c r="AL7">
        <v>5.1045999999999996</v>
      </c>
    </row>
    <row r="8" spans="1:38" x14ac:dyDescent="0.25">
      <c r="A8" s="1">
        <v>0.4</v>
      </c>
      <c r="B8">
        <v>8.2978000000000005</v>
      </c>
      <c r="C8">
        <v>3.9394999999999998</v>
      </c>
      <c r="F8" s="1">
        <v>0.4</v>
      </c>
      <c r="G8">
        <v>14.1906</v>
      </c>
      <c r="H8">
        <v>3.6957</v>
      </c>
      <c r="K8" s="1">
        <v>0.4</v>
      </c>
      <c r="L8">
        <v>9.4368999999999996</v>
      </c>
      <c r="M8">
        <v>3.2103999999999999</v>
      </c>
      <c r="P8" s="1">
        <v>0.4</v>
      </c>
      <c r="Q8">
        <v>8.8629999999999995</v>
      </c>
      <c r="R8">
        <v>3.9028999999999998</v>
      </c>
      <c r="U8" s="1">
        <v>0.4</v>
      </c>
      <c r="V8">
        <v>12.807700000000001</v>
      </c>
      <c r="W8">
        <v>3.7126000000000001</v>
      </c>
      <c r="Z8" s="1">
        <v>0.4</v>
      </c>
      <c r="AA8">
        <v>9.5126000000000008</v>
      </c>
      <c r="AB8">
        <v>3.7391999999999999</v>
      </c>
      <c r="AE8" s="1">
        <v>0.4</v>
      </c>
      <c r="AF8">
        <v>9.8445</v>
      </c>
      <c r="AG8">
        <v>5.9772999999999996</v>
      </c>
      <c r="AJ8" s="1">
        <v>0.4</v>
      </c>
      <c r="AK8">
        <v>10.0091</v>
      </c>
      <c r="AL8">
        <v>3.8576000000000001</v>
      </c>
    </row>
    <row r="9" spans="1:38" x14ac:dyDescent="0.25">
      <c r="A9" s="1">
        <v>0.5</v>
      </c>
      <c r="B9">
        <v>8.5855999999999995</v>
      </c>
      <c r="C9">
        <v>3.5802999999999998</v>
      </c>
      <c r="F9" s="1">
        <v>0.5</v>
      </c>
      <c r="G9">
        <v>12.7448</v>
      </c>
      <c r="H9">
        <v>3.8325999999999998</v>
      </c>
      <c r="K9" s="1">
        <v>0.5</v>
      </c>
      <c r="L9">
        <v>10.2148</v>
      </c>
      <c r="M9">
        <v>3.6846000000000001</v>
      </c>
      <c r="P9" s="1">
        <v>0.5</v>
      </c>
      <c r="Q9">
        <v>8.8622999999999994</v>
      </c>
      <c r="R9">
        <v>5.1646999999999998</v>
      </c>
      <c r="U9" s="1">
        <v>0.5</v>
      </c>
      <c r="V9">
        <v>13.650499999999999</v>
      </c>
      <c r="W9">
        <v>3.6040999999999999</v>
      </c>
      <c r="Z9" s="1">
        <v>0.5</v>
      </c>
      <c r="AA9">
        <v>9.6930999999999994</v>
      </c>
      <c r="AB9">
        <v>3.3123</v>
      </c>
      <c r="AE9" s="1">
        <v>0.5</v>
      </c>
      <c r="AF9">
        <v>9.8742999999999999</v>
      </c>
      <c r="AG9">
        <v>3.8109999999999999</v>
      </c>
      <c r="AJ9" s="1">
        <v>0.5</v>
      </c>
      <c r="AK9">
        <v>11.417899999999999</v>
      </c>
      <c r="AL9">
        <v>5.4771999999999998</v>
      </c>
    </row>
    <row r="10" spans="1:38" x14ac:dyDescent="0.25">
      <c r="A10" s="1">
        <v>0.6</v>
      </c>
      <c r="B10">
        <v>11.1069</v>
      </c>
      <c r="C10">
        <v>3.8473000000000002</v>
      </c>
      <c r="F10" s="1">
        <v>0.6</v>
      </c>
      <c r="G10">
        <v>9.9713999999999992</v>
      </c>
      <c r="H10">
        <v>3.0032000000000001</v>
      </c>
      <c r="K10" s="1">
        <v>0.6</v>
      </c>
      <c r="L10">
        <v>10.8171</v>
      </c>
      <c r="M10">
        <v>4.077</v>
      </c>
      <c r="P10" s="1">
        <v>0.6</v>
      </c>
      <c r="Q10">
        <v>8.9915000000000003</v>
      </c>
      <c r="R10">
        <v>4.7938999999999998</v>
      </c>
      <c r="U10" s="1">
        <v>0.6</v>
      </c>
      <c r="V10">
        <v>13.058299999999999</v>
      </c>
      <c r="W10">
        <v>2.8523999999999998</v>
      </c>
      <c r="Z10" s="1">
        <v>0.6</v>
      </c>
      <c r="AA10">
        <v>9.9527000000000001</v>
      </c>
      <c r="AB10">
        <v>3.3816999999999999</v>
      </c>
      <c r="AE10" s="1">
        <v>0.6</v>
      </c>
      <c r="AF10">
        <v>12.1792</v>
      </c>
      <c r="AG10">
        <v>3.5384000000000002</v>
      </c>
      <c r="AJ10" s="1">
        <v>0.6</v>
      </c>
      <c r="AK10">
        <v>8.6389999999999993</v>
      </c>
      <c r="AL10">
        <v>5.9814999999999996</v>
      </c>
    </row>
    <row r="11" spans="1:38" x14ac:dyDescent="0.25">
      <c r="A11" s="1">
        <v>0.7</v>
      </c>
      <c r="B11">
        <v>14.477499999999999</v>
      </c>
      <c r="C11">
        <v>4.7041000000000004</v>
      </c>
      <c r="F11" s="1">
        <v>0.7</v>
      </c>
      <c r="G11">
        <v>13.762700000000001</v>
      </c>
      <c r="H11">
        <v>3.3174999999999999</v>
      </c>
      <c r="K11" s="1">
        <v>0.7</v>
      </c>
      <c r="L11">
        <v>11.174899999999999</v>
      </c>
      <c r="M11">
        <v>3.4106999999999998</v>
      </c>
      <c r="P11" s="1">
        <v>0.7</v>
      </c>
      <c r="Q11">
        <v>9.4710999999999999</v>
      </c>
      <c r="R11">
        <v>3.7294</v>
      </c>
      <c r="U11" s="1">
        <v>0.7</v>
      </c>
      <c r="V11">
        <v>11.115500000000001</v>
      </c>
      <c r="W11">
        <v>3.5049000000000001</v>
      </c>
      <c r="Z11" s="1">
        <v>0.7</v>
      </c>
      <c r="AA11">
        <v>8.4163999999999994</v>
      </c>
      <c r="AB11">
        <v>6.2453000000000003</v>
      </c>
      <c r="AE11" s="1">
        <v>0.7</v>
      </c>
      <c r="AF11">
        <v>8.7301000000000002</v>
      </c>
      <c r="AG11">
        <v>4.2534000000000001</v>
      </c>
      <c r="AJ11" s="1">
        <v>0.7</v>
      </c>
      <c r="AK11">
        <v>7.3118999999999996</v>
      </c>
      <c r="AL11">
        <v>5.1226000000000003</v>
      </c>
    </row>
    <row r="12" spans="1:38" x14ac:dyDescent="0.25">
      <c r="A12" s="1">
        <v>0.8</v>
      </c>
      <c r="B12">
        <v>11.47</v>
      </c>
      <c r="C12">
        <v>3.3140999999999998</v>
      </c>
      <c r="F12" s="1">
        <v>0.8</v>
      </c>
      <c r="G12">
        <v>13.243499999999999</v>
      </c>
      <c r="H12">
        <v>3.3512</v>
      </c>
      <c r="K12" s="1">
        <v>0.8</v>
      </c>
      <c r="L12">
        <v>11.9079</v>
      </c>
      <c r="M12">
        <v>4.2693000000000003</v>
      </c>
      <c r="P12" s="1">
        <v>0.8</v>
      </c>
      <c r="Q12">
        <v>7.3342999999999998</v>
      </c>
      <c r="R12">
        <v>4.0138999999999996</v>
      </c>
      <c r="U12" s="1">
        <v>0.8</v>
      </c>
      <c r="V12">
        <v>10.838200000000001</v>
      </c>
      <c r="W12">
        <v>3.9451000000000001</v>
      </c>
      <c r="Z12" s="1">
        <v>0.8</v>
      </c>
      <c r="AA12">
        <v>13.4077</v>
      </c>
      <c r="AB12">
        <v>5.3704999999999998</v>
      </c>
      <c r="AE12" s="1">
        <v>0.8</v>
      </c>
      <c r="AF12">
        <v>11.251200000000001</v>
      </c>
      <c r="AG12">
        <v>5.8159999999999998</v>
      </c>
      <c r="AJ12" s="1">
        <v>0.8</v>
      </c>
      <c r="AK12">
        <v>9.5554000000000006</v>
      </c>
      <c r="AL12">
        <v>3.8782999999999999</v>
      </c>
    </row>
    <row r="13" spans="1:38" x14ac:dyDescent="0.25">
      <c r="A13" s="1">
        <v>0.9</v>
      </c>
      <c r="B13">
        <v>13.6159</v>
      </c>
      <c r="C13">
        <v>4.0035999999999996</v>
      </c>
      <c r="F13" s="1">
        <v>0.9</v>
      </c>
      <c r="G13">
        <v>16.212900000000001</v>
      </c>
      <c r="H13">
        <v>4.2397</v>
      </c>
      <c r="K13" s="1">
        <v>0.9</v>
      </c>
      <c r="L13">
        <v>9.1321999999999992</v>
      </c>
      <c r="M13">
        <v>4.4736000000000002</v>
      </c>
      <c r="P13" s="1">
        <v>0.9</v>
      </c>
      <c r="Q13">
        <v>11.477600000000001</v>
      </c>
      <c r="R13">
        <v>3.9384999999999999</v>
      </c>
      <c r="U13" s="1">
        <v>0.9</v>
      </c>
      <c r="V13">
        <v>8.7905999999999995</v>
      </c>
      <c r="W13">
        <v>3.9478</v>
      </c>
      <c r="Z13" s="1">
        <v>0.9</v>
      </c>
      <c r="AA13">
        <v>10.9201</v>
      </c>
      <c r="AB13">
        <v>4.6872999999999996</v>
      </c>
      <c r="AE13" s="1">
        <v>0.9</v>
      </c>
      <c r="AF13">
        <v>11.186400000000001</v>
      </c>
      <c r="AG13">
        <v>3.2662</v>
      </c>
      <c r="AJ13" s="1">
        <v>0.9</v>
      </c>
      <c r="AK13">
        <v>9.0785</v>
      </c>
      <c r="AL13">
        <v>6.3856999999999999</v>
      </c>
    </row>
    <row r="14" spans="1:38" x14ac:dyDescent="0.25">
      <c r="A14" s="1">
        <v>1</v>
      </c>
      <c r="B14">
        <v>15.4663</v>
      </c>
      <c r="C14">
        <v>4.0648</v>
      </c>
      <c r="F14" s="1">
        <v>1</v>
      </c>
      <c r="G14">
        <v>13.480399999999999</v>
      </c>
      <c r="H14">
        <v>3.5741999999999998</v>
      </c>
      <c r="K14" s="1">
        <v>1</v>
      </c>
      <c r="L14">
        <v>11.665900000000001</v>
      </c>
      <c r="M14">
        <v>3.5781000000000001</v>
      </c>
      <c r="P14" s="1">
        <v>1</v>
      </c>
      <c r="Q14">
        <v>9.9131</v>
      </c>
      <c r="R14">
        <v>3.1486000000000001</v>
      </c>
      <c r="U14" s="1">
        <v>1</v>
      </c>
      <c r="V14">
        <v>12.8567</v>
      </c>
      <c r="W14">
        <v>4.1340000000000003</v>
      </c>
      <c r="Z14" s="1">
        <v>1</v>
      </c>
      <c r="AA14">
        <v>13.8672</v>
      </c>
      <c r="AB14">
        <v>4.4321000000000002</v>
      </c>
      <c r="AE14" s="1">
        <v>1</v>
      </c>
      <c r="AF14">
        <v>9.2829999999999995</v>
      </c>
      <c r="AG14">
        <v>4.2912999999999997</v>
      </c>
      <c r="AJ14" s="1">
        <v>1</v>
      </c>
      <c r="AK14">
        <v>7.1323999999999996</v>
      </c>
      <c r="AL14">
        <v>5.4268999999999998</v>
      </c>
    </row>
    <row r="15" spans="1:38" x14ac:dyDescent="0.25">
      <c r="A15" s="1">
        <v>1.1000000000000001</v>
      </c>
      <c r="B15">
        <v>12.7682</v>
      </c>
      <c r="C15">
        <v>3.5078999999999998</v>
      </c>
      <c r="F15" s="1">
        <v>1.1000000000000001</v>
      </c>
      <c r="G15">
        <v>9.3754000000000008</v>
      </c>
      <c r="H15">
        <v>3.6215999999999999</v>
      </c>
      <c r="K15" s="1">
        <v>1.1000000000000001</v>
      </c>
      <c r="L15">
        <v>10.2707</v>
      </c>
      <c r="M15">
        <v>4.9678000000000004</v>
      </c>
      <c r="P15" s="1">
        <v>1.1000000000000001</v>
      </c>
      <c r="Q15">
        <v>11.286</v>
      </c>
      <c r="R15">
        <v>4.6064999999999996</v>
      </c>
      <c r="U15" s="1">
        <v>1.1000000000000001</v>
      </c>
      <c r="V15">
        <v>10.787800000000001</v>
      </c>
      <c r="W15">
        <v>4.415</v>
      </c>
      <c r="Z15" s="1">
        <v>1.1000000000000001</v>
      </c>
      <c r="AA15">
        <v>9.2651000000000003</v>
      </c>
      <c r="AB15">
        <v>5.1516000000000002</v>
      </c>
      <c r="AE15" s="1">
        <v>1.1000000000000001</v>
      </c>
      <c r="AF15">
        <v>9.6628000000000007</v>
      </c>
      <c r="AG15">
        <v>3.6484000000000001</v>
      </c>
      <c r="AJ15" s="1">
        <v>1.1000000000000001</v>
      </c>
      <c r="AK15">
        <v>7.0728</v>
      </c>
      <c r="AL15">
        <v>5.4143999999999997</v>
      </c>
    </row>
    <row r="16" spans="1:38" x14ac:dyDescent="0.25">
      <c r="A16" s="1">
        <v>1.2</v>
      </c>
      <c r="B16">
        <v>9.0159000000000002</v>
      </c>
      <c r="C16">
        <v>4.5970000000000004</v>
      </c>
      <c r="F16" s="1">
        <v>1.2</v>
      </c>
      <c r="G16">
        <v>14.6304</v>
      </c>
      <c r="H16">
        <v>3.3733</v>
      </c>
      <c r="K16" s="1">
        <v>1.2</v>
      </c>
      <c r="L16">
        <v>9.5191999999999997</v>
      </c>
      <c r="M16">
        <v>3.8351000000000002</v>
      </c>
      <c r="P16" s="1">
        <v>1.2</v>
      </c>
      <c r="Q16">
        <v>10.6479</v>
      </c>
      <c r="R16">
        <v>5.2851999999999997</v>
      </c>
      <c r="U16" s="1">
        <v>1.2</v>
      </c>
      <c r="V16">
        <v>9.2910000000000004</v>
      </c>
      <c r="W16">
        <v>3.2088999999999999</v>
      </c>
      <c r="Z16" s="1">
        <v>1.2</v>
      </c>
      <c r="AA16">
        <v>10.907500000000001</v>
      </c>
      <c r="AB16">
        <v>4.0781999999999998</v>
      </c>
      <c r="AE16" s="1">
        <v>1.2</v>
      </c>
      <c r="AF16">
        <v>10.7949</v>
      </c>
      <c r="AG16">
        <v>3.7898000000000001</v>
      </c>
      <c r="AJ16" s="1">
        <v>1.2</v>
      </c>
      <c r="AK16">
        <v>8.7514000000000003</v>
      </c>
      <c r="AL16">
        <v>4.3208000000000002</v>
      </c>
    </row>
    <row r="17" spans="1:38" x14ac:dyDescent="0.25">
      <c r="A17" s="1">
        <v>1.3</v>
      </c>
      <c r="B17">
        <v>10.537800000000001</v>
      </c>
      <c r="C17">
        <v>4.3593000000000002</v>
      </c>
      <c r="F17" s="1">
        <v>1.3</v>
      </c>
      <c r="G17">
        <v>10.2759</v>
      </c>
      <c r="H17">
        <v>2.8351999999999999</v>
      </c>
      <c r="K17" s="1">
        <v>1.3</v>
      </c>
      <c r="L17">
        <v>10.0411</v>
      </c>
      <c r="M17">
        <v>3.5937000000000001</v>
      </c>
      <c r="P17" s="1">
        <v>1.3</v>
      </c>
      <c r="Q17">
        <v>8.6479999999999997</v>
      </c>
      <c r="R17">
        <v>5.1684999999999999</v>
      </c>
      <c r="U17" s="1">
        <v>1.3</v>
      </c>
      <c r="V17">
        <v>10.230700000000001</v>
      </c>
      <c r="W17">
        <v>4.3647</v>
      </c>
      <c r="Z17" s="1">
        <v>1.3</v>
      </c>
      <c r="AA17">
        <v>9.4663000000000004</v>
      </c>
      <c r="AB17">
        <v>3.9293999999999998</v>
      </c>
      <c r="AE17" s="1">
        <v>1.3</v>
      </c>
      <c r="AF17">
        <v>12.0345</v>
      </c>
      <c r="AG17">
        <v>4.6231</v>
      </c>
      <c r="AJ17" s="1">
        <v>1.3</v>
      </c>
      <c r="AK17">
        <v>12.305400000000001</v>
      </c>
      <c r="AL17">
        <v>6.8167</v>
      </c>
    </row>
    <row r="18" spans="1:38" x14ac:dyDescent="0.25">
      <c r="A18" s="1">
        <v>1.4</v>
      </c>
      <c r="B18">
        <v>10.107799999999999</v>
      </c>
      <c r="C18">
        <v>4.7183000000000002</v>
      </c>
      <c r="F18" s="1">
        <v>1.4</v>
      </c>
      <c r="G18">
        <v>14.6691</v>
      </c>
      <c r="H18">
        <v>3.3509000000000002</v>
      </c>
      <c r="K18" s="1">
        <v>1.4</v>
      </c>
      <c r="L18">
        <v>10.5824</v>
      </c>
      <c r="M18">
        <v>4.3855000000000004</v>
      </c>
      <c r="P18" s="1">
        <v>1.4</v>
      </c>
      <c r="Q18">
        <v>7.0370999999999997</v>
      </c>
      <c r="R18">
        <v>5.3276000000000003</v>
      </c>
      <c r="U18" s="1">
        <v>1.4</v>
      </c>
      <c r="V18">
        <v>12.1929</v>
      </c>
      <c r="W18">
        <v>3.8205</v>
      </c>
      <c r="Z18" s="1">
        <v>1.4</v>
      </c>
      <c r="AA18">
        <v>10.9055</v>
      </c>
      <c r="AB18">
        <v>4.3639000000000001</v>
      </c>
      <c r="AE18" s="1">
        <v>1.4</v>
      </c>
      <c r="AF18">
        <v>9.4512999999999998</v>
      </c>
      <c r="AG18">
        <v>4.6238000000000001</v>
      </c>
      <c r="AJ18" s="1">
        <v>1.4</v>
      </c>
      <c r="AK18">
        <v>9.2082999999999995</v>
      </c>
      <c r="AL18">
        <v>4.9964000000000004</v>
      </c>
    </row>
    <row r="19" spans="1:38" x14ac:dyDescent="0.25">
      <c r="A19" s="1">
        <v>1.5</v>
      </c>
      <c r="B19">
        <v>9.4716000000000005</v>
      </c>
      <c r="C19">
        <v>3.8542999999999998</v>
      </c>
      <c r="F19" s="1">
        <v>1.5</v>
      </c>
      <c r="G19">
        <v>11.268599999999999</v>
      </c>
      <c r="H19">
        <v>3.5789</v>
      </c>
      <c r="K19" s="1">
        <v>1.5</v>
      </c>
      <c r="L19">
        <v>8.9838000000000005</v>
      </c>
      <c r="M19">
        <v>4.1092000000000004</v>
      </c>
      <c r="P19" s="1">
        <v>1.5</v>
      </c>
      <c r="Q19">
        <v>8.4009999999999998</v>
      </c>
      <c r="R19">
        <v>5.2491000000000003</v>
      </c>
      <c r="U19" s="1">
        <v>1.5</v>
      </c>
      <c r="V19">
        <v>9.3127999999999993</v>
      </c>
      <c r="W19">
        <v>3.3323</v>
      </c>
      <c r="Z19" s="1">
        <v>1.5</v>
      </c>
      <c r="AA19">
        <v>16.6784</v>
      </c>
      <c r="AB19">
        <v>4.4447000000000001</v>
      </c>
      <c r="AE19" s="1">
        <v>1.5</v>
      </c>
      <c r="AF19">
        <v>12.7348</v>
      </c>
      <c r="AG19">
        <v>3.7677</v>
      </c>
      <c r="AJ19" s="1">
        <v>1.5</v>
      </c>
      <c r="AK19">
        <v>7.8848000000000003</v>
      </c>
      <c r="AL19">
        <v>5.0138999999999996</v>
      </c>
    </row>
    <row r="20" spans="1:38" x14ac:dyDescent="0.25">
      <c r="A20" s="1">
        <v>1.6</v>
      </c>
      <c r="B20">
        <v>8.9711999999999996</v>
      </c>
      <c r="C20">
        <v>3.8336000000000001</v>
      </c>
      <c r="F20" s="1">
        <v>1.6</v>
      </c>
      <c r="G20">
        <v>10.925700000000001</v>
      </c>
      <c r="H20">
        <v>2.9525000000000001</v>
      </c>
      <c r="K20" s="1">
        <v>1.6</v>
      </c>
      <c r="L20">
        <v>7.8297999999999996</v>
      </c>
      <c r="M20">
        <v>4.28</v>
      </c>
      <c r="P20" s="1">
        <v>1.6</v>
      </c>
      <c r="Q20">
        <v>9.4795999999999996</v>
      </c>
      <c r="R20">
        <v>4.3764000000000003</v>
      </c>
      <c r="U20" s="1">
        <v>1.6</v>
      </c>
      <c r="V20">
        <v>8.1203000000000003</v>
      </c>
      <c r="W20">
        <v>3.4298000000000002</v>
      </c>
      <c r="Z20" s="1">
        <v>1.6</v>
      </c>
      <c r="AA20">
        <v>17.599</v>
      </c>
      <c r="AB20">
        <v>4.1840999999999999</v>
      </c>
      <c r="AE20" s="1">
        <v>1.6</v>
      </c>
      <c r="AF20">
        <v>11.076000000000001</v>
      </c>
      <c r="AG20">
        <v>5.0891999999999999</v>
      </c>
      <c r="AJ20" s="1">
        <v>1.6</v>
      </c>
      <c r="AK20">
        <v>8.8078000000000003</v>
      </c>
      <c r="AL20">
        <v>4.2079000000000004</v>
      </c>
    </row>
    <row r="21" spans="1:38" x14ac:dyDescent="0.25">
      <c r="A21" s="1">
        <v>1.7</v>
      </c>
      <c r="B21">
        <v>10.237399999999999</v>
      </c>
      <c r="C21">
        <v>5.2293000000000003</v>
      </c>
      <c r="F21" s="1">
        <v>1.7</v>
      </c>
      <c r="G21">
        <v>10.1478</v>
      </c>
      <c r="H21">
        <v>3.9588999999999999</v>
      </c>
      <c r="K21" s="1">
        <v>1.7</v>
      </c>
      <c r="L21">
        <v>10.0199</v>
      </c>
      <c r="M21">
        <v>3.2909000000000002</v>
      </c>
      <c r="P21" s="1">
        <v>1.7</v>
      </c>
      <c r="Q21">
        <v>8.7340999999999998</v>
      </c>
      <c r="R21">
        <v>5.5749000000000004</v>
      </c>
      <c r="U21" s="1">
        <v>1.7</v>
      </c>
      <c r="V21">
        <v>12.02</v>
      </c>
      <c r="W21">
        <v>3.8748999999999998</v>
      </c>
      <c r="Z21" s="1">
        <v>1.7</v>
      </c>
      <c r="AA21">
        <v>10.6791</v>
      </c>
      <c r="AB21">
        <v>4.8005000000000004</v>
      </c>
      <c r="AE21" s="1">
        <v>1.7</v>
      </c>
      <c r="AF21">
        <v>12.34</v>
      </c>
      <c r="AG21">
        <v>5.2925000000000004</v>
      </c>
      <c r="AJ21" s="1">
        <v>1.7</v>
      </c>
      <c r="AK21">
        <v>8.0492000000000008</v>
      </c>
      <c r="AL21">
        <v>4.4210000000000003</v>
      </c>
    </row>
    <row r="22" spans="1:38" x14ac:dyDescent="0.25">
      <c r="A22" s="1">
        <v>1.8</v>
      </c>
      <c r="B22">
        <v>9.9892000000000003</v>
      </c>
      <c r="C22">
        <v>4.2253999999999996</v>
      </c>
      <c r="F22" s="1">
        <v>1.8</v>
      </c>
      <c r="G22">
        <v>10.2957</v>
      </c>
      <c r="H22">
        <v>4.1609999999999996</v>
      </c>
      <c r="K22" s="1">
        <v>1.8</v>
      </c>
      <c r="L22">
        <v>9.1521000000000008</v>
      </c>
      <c r="M22">
        <v>3.7328999999999999</v>
      </c>
      <c r="P22" s="1">
        <v>1.8</v>
      </c>
      <c r="Q22">
        <v>11.2719</v>
      </c>
      <c r="R22">
        <v>5.2157</v>
      </c>
      <c r="U22" s="1">
        <v>1.8</v>
      </c>
      <c r="V22">
        <v>11.5657</v>
      </c>
      <c r="W22">
        <v>3.0722</v>
      </c>
      <c r="Z22" s="1">
        <v>1.8</v>
      </c>
      <c r="AA22">
        <v>7.4397000000000002</v>
      </c>
      <c r="AB22">
        <v>4.7793999999999999</v>
      </c>
      <c r="AE22" s="1">
        <v>1.8</v>
      </c>
      <c r="AF22">
        <v>10.636200000000001</v>
      </c>
      <c r="AG22">
        <v>4.2163000000000004</v>
      </c>
      <c r="AJ22" s="1">
        <v>1.8</v>
      </c>
      <c r="AK22">
        <v>8.8930000000000007</v>
      </c>
      <c r="AL22">
        <v>4.3242000000000003</v>
      </c>
    </row>
    <row r="23" spans="1:38" x14ac:dyDescent="0.25">
      <c r="A23" s="1">
        <v>1.9</v>
      </c>
      <c r="B23">
        <v>10.5465</v>
      </c>
      <c r="C23">
        <v>4.0425000000000004</v>
      </c>
      <c r="F23" s="1">
        <v>1.9</v>
      </c>
      <c r="G23">
        <v>10.0913</v>
      </c>
      <c r="H23">
        <v>3.6398999999999999</v>
      </c>
      <c r="K23" s="1">
        <v>1.9</v>
      </c>
      <c r="L23">
        <v>8.3149999999999995</v>
      </c>
      <c r="M23">
        <v>4.0471000000000004</v>
      </c>
      <c r="P23" s="1">
        <v>1.9</v>
      </c>
      <c r="Q23">
        <v>10.72</v>
      </c>
      <c r="R23">
        <v>5.1101999999999999</v>
      </c>
      <c r="U23" s="1">
        <v>1.9</v>
      </c>
      <c r="V23">
        <v>14.005599999999999</v>
      </c>
      <c r="W23">
        <v>3.9441000000000002</v>
      </c>
      <c r="Z23" s="1">
        <v>1.9</v>
      </c>
      <c r="AA23">
        <v>10.1608</v>
      </c>
      <c r="AB23">
        <v>6.7611999999999997</v>
      </c>
      <c r="AE23" s="1">
        <v>1.9</v>
      </c>
      <c r="AF23">
        <v>12.599600000000001</v>
      </c>
      <c r="AG23">
        <v>4.2971000000000004</v>
      </c>
      <c r="AJ23" s="1">
        <v>1.9</v>
      </c>
      <c r="AK23">
        <v>9.3116000000000003</v>
      </c>
      <c r="AL23">
        <v>4.8648999999999996</v>
      </c>
    </row>
    <row r="24" spans="1:38" x14ac:dyDescent="0.25">
      <c r="A24" s="1">
        <v>2</v>
      </c>
      <c r="B24">
        <v>5.4008000000000003</v>
      </c>
      <c r="C24">
        <v>4.3246000000000002</v>
      </c>
      <c r="F24" s="1">
        <v>2</v>
      </c>
      <c r="G24">
        <v>10.7117</v>
      </c>
      <c r="H24">
        <v>3.2090999999999998</v>
      </c>
      <c r="K24" s="1">
        <v>2</v>
      </c>
      <c r="L24">
        <v>11.7438</v>
      </c>
      <c r="M24">
        <v>4.1925999999999997</v>
      </c>
      <c r="P24" s="1">
        <v>2</v>
      </c>
      <c r="Q24">
        <v>11.852600000000001</v>
      </c>
      <c r="R24">
        <v>5.0667999999999997</v>
      </c>
      <c r="U24" s="1">
        <v>2</v>
      </c>
      <c r="V24">
        <v>11.896699999999999</v>
      </c>
      <c r="W24">
        <v>3.6802999999999999</v>
      </c>
      <c r="Z24" s="1">
        <v>2</v>
      </c>
      <c r="AA24">
        <v>8.9426000000000005</v>
      </c>
      <c r="AB24">
        <v>3.9906999999999999</v>
      </c>
      <c r="AE24" s="1">
        <v>2</v>
      </c>
      <c r="AF24">
        <v>10.338200000000001</v>
      </c>
      <c r="AG24">
        <v>4.4505999999999997</v>
      </c>
      <c r="AJ24" s="1">
        <v>2</v>
      </c>
      <c r="AK24">
        <v>10.464399999999999</v>
      </c>
      <c r="AL24">
        <v>4.9542000000000002</v>
      </c>
    </row>
    <row r="26" spans="1:38" x14ac:dyDescent="0.25">
      <c r="A26" s="1" t="s">
        <v>7</v>
      </c>
      <c r="B26">
        <f>AVERAGE(B5:B24)</f>
        <v>10.499460000000003</v>
      </c>
      <c r="C26">
        <f>AVERAGE(C5:C24)</f>
        <v>4.0568249999999999</v>
      </c>
      <c r="F26" s="1" t="s">
        <v>7</v>
      </c>
      <c r="G26">
        <f>AVERAGE(G5:G24)</f>
        <v>11.903835000000003</v>
      </c>
      <c r="H26">
        <f>AVERAGE(H5:H24)</f>
        <v>3.4602300000000006</v>
      </c>
      <c r="K26" s="1" t="s">
        <v>7</v>
      </c>
      <c r="L26">
        <f>AVERAGE(L5:L24)</f>
        <v>10.06053</v>
      </c>
      <c r="M26">
        <f>AVERAGE(M5:M24)</f>
        <v>4.0262649999999995</v>
      </c>
      <c r="P26" s="1" t="s">
        <v>7</v>
      </c>
      <c r="Q26">
        <f>AVERAGE(Q5:Q24)</f>
        <v>9.6266050000000014</v>
      </c>
      <c r="R26">
        <f>AVERAGE(R5:R24)</f>
        <v>4.5062249999999997</v>
      </c>
      <c r="U26" s="1" t="s">
        <v>7</v>
      </c>
      <c r="V26">
        <f>AVERAGE(V5:V24)</f>
        <v>11.851455000000001</v>
      </c>
      <c r="W26">
        <f>AVERAGE(W5:W24)</f>
        <v>3.8150950000000003</v>
      </c>
      <c r="Z26" s="1" t="s">
        <v>7</v>
      </c>
      <c r="AA26">
        <f>AVERAGE(AA5:AA24)</f>
        <v>11.188489999999998</v>
      </c>
      <c r="AB26">
        <f>AVERAGE(AB5:AB24)</f>
        <v>4.5310250000000005</v>
      </c>
      <c r="AE26" s="1" t="s">
        <v>7</v>
      </c>
      <c r="AF26">
        <f>AVERAGE(AF5:AF24)</f>
        <v>10.980015000000002</v>
      </c>
      <c r="AG26">
        <f>AVERAGE(AG5:AG24)</f>
        <v>4.4059150000000002</v>
      </c>
      <c r="AJ26" s="1" t="s">
        <v>7</v>
      </c>
      <c r="AK26">
        <f>AVERAGE(AK5:AK24)</f>
        <v>9.0326350000000026</v>
      </c>
      <c r="AL26">
        <f>AVERAGE(AL5:AL24)</f>
        <v>4.9888050000000002</v>
      </c>
    </row>
    <row r="27" spans="1:38" x14ac:dyDescent="0.25">
      <c r="A27" s="1" t="s">
        <v>8</v>
      </c>
      <c r="B27">
        <f>STDEV(B5:B24)</f>
        <v>2.3811469223221255</v>
      </c>
      <c r="C27">
        <f>STDEV(C5:C24)</f>
        <v>0.51035563851412069</v>
      </c>
      <c r="F27" s="1" t="s">
        <v>8</v>
      </c>
      <c r="G27">
        <f>STDEV(G5:G24)</f>
        <v>2.0843358316827958</v>
      </c>
      <c r="H27">
        <f>STDEV(H5:H24)</f>
        <v>0.39121338113482368</v>
      </c>
      <c r="K27" s="1" t="s">
        <v>8</v>
      </c>
      <c r="L27">
        <f>STDEV(L5:L24)</f>
        <v>1.2004740222095518</v>
      </c>
      <c r="M27">
        <f>STDEV(M5:M24)</f>
        <v>0.51017361882217316</v>
      </c>
      <c r="P27" s="1" t="s">
        <v>8</v>
      </c>
      <c r="Q27">
        <f>STDEV(Q5:Q24)</f>
        <v>1.3498611177977176</v>
      </c>
      <c r="R27">
        <f>STDEV(R5:R24)</f>
        <v>0.85344774321263495</v>
      </c>
      <c r="U27" s="1" t="s">
        <v>8</v>
      </c>
      <c r="V27">
        <f>STDEV(V5:V24)</f>
        <v>2.6396248564152471</v>
      </c>
      <c r="W27">
        <f>STDEV(W5:W24)</f>
        <v>0.66553848437502916</v>
      </c>
      <c r="Z27" s="1" t="s">
        <v>8</v>
      </c>
      <c r="AA27">
        <f>STDEV(AA5:AA24)</f>
        <v>2.6217891215331415</v>
      </c>
      <c r="AB27">
        <f>STDEV(AB5:AB24)</f>
        <v>0.87823359791116795</v>
      </c>
      <c r="AE27" s="1" t="s">
        <v>8</v>
      </c>
      <c r="AF27">
        <f>STDEV(AF5:AF24)</f>
        <v>1.2332135689349377</v>
      </c>
      <c r="AG27">
        <f>STDEV(AG5:AG24)</f>
        <v>0.76459217149440251</v>
      </c>
      <c r="AJ27" s="1" t="s">
        <v>8</v>
      </c>
      <c r="AK27">
        <f>STDEV(AK5:AK24)</f>
        <v>1.3258675595822473</v>
      </c>
      <c r="AL27">
        <f>STDEV(AL5:AL24)</f>
        <v>0.78028297328259788</v>
      </c>
    </row>
    <row r="28" spans="1:38" x14ac:dyDescent="0.25">
      <c r="A28" s="1" t="s">
        <v>9</v>
      </c>
      <c r="B28">
        <f>2*(B27)</f>
        <v>4.7622938446442511</v>
      </c>
      <c r="C28">
        <f>2*(C27)</f>
        <v>1.0207112770282414</v>
      </c>
      <c r="F28" s="1" t="s">
        <v>9</v>
      </c>
      <c r="G28">
        <f>2*(G27)</f>
        <v>4.1686716633655916</v>
      </c>
      <c r="H28">
        <f>2*(H27)</f>
        <v>0.78242676226964736</v>
      </c>
      <c r="K28" s="1" t="s">
        <v>9</v>
      </c>
      <c r="L28">
        <f>2*(L27)</f>
        <v>2.4009480444191036</v>
      </c>
      <c r="M28">
        <f>2*(M27)</f>
        <v>1.0203472376443463</v>
      </c>
      <c r="P28" s="1" t="s">
        <v>9</v>
      </c>
      <c r="Q28">
        <f>2*(Q27)</f>
        <v>2.6997222355954351</v>
      </c>
      <c r="R28">
        <f>2*(R27)</f>
        <v>1.7068954864252699</v>
      </c>
      <c r="U28" s="1" t="s">
        <v>9</v>
      </c>
      <c r="V28">
        <f>2*(V27)</f>
        <v>5.2792497128304943</v>
      </c>
      <c r="W28">
        <f>2*(W27)</f>
        <v>1.3310769687500583</v>
      </c>
      <c r="Z28" s="1" t="s">
        <v>9</v>
      </c>
      <c r="AA28">
        <f>2*(AA27)</f>
        <v>5.243578243066283</v>
      </c>
      <c r="AB28">
        <f>2*(AB27)</f>
        <v>1.7564671958223359</v>
      </c>
      <c r="AE28" s="1" t="s">
        <v>9</v>
      </c>
      <c r="AF28">
        <f>2*(AF27)</f>
        <v>2.4664271378698754</v>
      </c>
      <c r="AG28">
        <f>2*(AG27)</f>
        <v>1.529184342988805</v>
      </c>
      <c r="AJ28" s="1" t="s">
        <v>9</v>
      </c>
      <c r="AK28">
        <f>2*(AK27)</f>
        <v>2.6517351191644947</v>
      </c>
      <c r="AL28">
        <f>2*(AL27)</f>
        <v>1.5605659465651958</v>
      </c>
    </row>
    <row r="29" spans="1:38" x14ac:dyDescent="0.25">
      <c r="A29" s="1" t="s">
        <v>10</v>
      </c>
      <c r="B29">
        <f>B26+B28</f>
        <v>15.261753844644254</v>
      </c>
      <c r="C29">
        <f>C26+C28</f>
        <v>5.0775362770282415</v>
      </c>
      <c r="F29" s="1" t="s">
        <v>10</v>
      </c>
      <c r="G29">
        <f>G26+G28</f>
        <v>16.072506663365594</v>
      </c>
      <c r="H29">
        <f>H26+H28</f>
        <v>4.2426567622696476</v>
      </c>
      <c r="K29" s="1" t="s">
        <v>10</v>
      </c>
      <c r="L29">
        <f>L26+L28</f>
        <v>12.461478044419103</v>
      </c>
      <c r="M29">
        <f>M26+M28</f>
        <v>5.0466122376443456</v>
      </c>
      <c r="P29" s="1" t="s">
        <v>10</v>
      </c>
      <c r="Q29">
        <f>Q26+Q28</f>
        <v>12.326327235595436</v>
      </c>
      <c r="R29">
        <f>R26+R28</f>
        <v>6.2131204864252698</v>
      </c>
      <c r="U29" s="1" t="s">
        <v>10</v>
      </c>
      <c r="V29">
        <f>V26+V28</f>
        <v>17.130704712830497</v>
      </c>
      <c r="W29">
        <f>W26+W28</f>
        <v>5.1461719687500587</v>
      </c>
      <c r="Z29" s="1" t="s">
        <v>10</v>
      </c>
      <c r="AA29">
        <f>AA26+AA28</f>
        <v>16.432068243066283</v>
      </c>
      <c r="AB29">
        <f>AB26+AB28</f>
        <v>6.2874921958223364</v>
      </c>
      <c r="AE29" s="1" t="s">
        <v>10</v>
      </c>
      <c r="AF29">
        <f>AF26+AF28</f>
        <v>13.446442137869877</v>
      </c>
      <c r="AG29">
        <f>AG26+AG28</f>
        <v>5.9350993429888055</v>
      </c>
      <c r="AJ29" s="1" t="s">
        <v>10</v>
      </c>
      <c r="AK29">
        <f>AK26+AK28</f>
        <v>11.684370119164498</v>
      </c>
      <c r="AL29">
        <f>AL26+AL28</f>
        <v>6.5493709465651957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12.1240375</v>
      </c>
      <c r="K40">
        <f>AVERAGE(C4,H4,M4,R4,W4,AB4,AG4,AL4)</f>
        <v>4.4579250000000004</v>
      </c>
      <c r="O40">
        <f>J41-J40</f>
        <v>-0.77425000000000033</v>
      </c>
      <c r="P40">
        <f>K41-K40</f>
        <v>-5.7662500000000172E-2</v>
      </c>
      <c r="R40" s="1">
        <v>0.1</v>
      </c>
      <c r="S40">
        <f>O40/J40*100</f>
        <v>-6.3860739460761344</v>
      </c>
      <c r="T40">
        <f>P40/K40*100</f>
        <v>-1.2934829545135946</v>
      </c>
      <c r="W40">
        <f>J40</f>
        <v>12.1240375</v>
      </c>
      <c r="X40">
        <f>K40</f>
        <v>4.4579250000000004</v>
      </c>
      <c r="Y40">
        <f>S40</f>
        <v>-6.3860739460761344</v>
      </c>
      <c r="Z40">
        <f>S41</f>
        <v>-12.08879467751564</v>
      </c>
      <c r="AA40">
        <f>S42</f>
        <v>-8.5829493681457141</v>
      </c>
      <c r="AB40">
        <f>S43</f>
        <v>-14.465168884540308</v>
      </c>
      <c r="AC40">
        <f>S44</f>
        <v>-12.319534643471696</v>
      </c>
      <c r="AD40">
        <f>S45</f>
        <v>-12.656881010142046</v>
      </c>
      <c r="AE40">
        <f>S46</f>
        <v>-12.920819487732535</v>
      </c>
      <c r="AF40">
        <f>S47</f>
        <v>-8.2316843708211866</v>
      </c>
      <c r="AG40">
        <f>S48</f>
        <v>-6.7820847634296664</v>
      </c>
      <c r="AH40">
        <f>S49</f>
        <v>-3.4304785019016912</v>
      </c>
      <c r="AI40">
        <f>S50</f>
        <v>-17.015268222322792</v>
      </c>
      <c r="AJ40">
        <f>S51</f>
        <v>-13.850687116399962</v>
      </c>
      <c r="AK40">
        <f>S52</f>
        <v>-13.869760795444591</v>
      </c>
      <c r="AL40">
        <f>S53</f>
        <v>-13.235999146323991</v>
      </c>
      <c r="AM40">
        <f>S54</f>
        <v>-12.636570119483714</v>
      </c>
      <c r="AN40">
        <f>S55</f>
        <v>-14.622707163352148</v>
      </c>
      <c r="AO40">
        <f>S56</f>
        <v>-15.22265169503147</v>
      </c>
      <c r="AP40">
        <f>S57</f>
        <v>-18.299184574445604</v>
      </c>
      <c r="AQ40">
        <f>S58</f>
        <v>-11.590507700095781</v>
      </c>
      <c r="AR40">
        <f>S59</f>
        <v>-16.126537879811089</v>
      </c>
      <c r="AS40">
        <f>T40</f>
        <v>-1.2934829545135946</v>
      </c>
      <c r="AT40">
        <f>T41</f>
        <v>-8.1604670334292475</v>
      </c>
      <c r="AU40">
        <f>T42</f>
        <v>-14.51207680703466</v>
      </c>
      <c r="AV40">
        <f>T43</f>
        <v>-10.173455138881877</v>
      </c>
      <c r="AW40">
        <f>T44</f>
        <v>-8.9632508397965527</v>
      </c>
      <c r="AX40">
        <f>T45</f>
        <v>-11.743131613923534</v>
      </c>
      <c r="AY40">
        <f>T46</f>
        <v>-3.8568953044297576</v>
      </c>
      <c r="AZ40">
        <f>T47</f>
        <v>-4.7808117005109025</v>
      </c>
      <c r="BA40">
        <f>T48</f>
        <v>-2.0216804903626588</v>
      </c>
      <c r="BB40">
        <f>T49</f>
        <v>-8.4495589315657256</v>
      </c>
      <c r="BC40">
        <f>T50</f>
        <v>-0.9258791926737352</v>
      </c>
      <c r="BD40">
        <f>T51</f>
        <v>-8.9029649444528562</v>
      </c>
      <c r="BE40">
        <f>T52</f>
        <v>7.6268667597594611E-2</v>
      </c>
      <c r="BF40">
        <f>T53</f>
        <v>-0.21450562761823858</v>
      </c>
      <c r="BG40">
        <f>T54</f>
        <v>-6.4864819394673674</v>
      </c>
      <c r="BH40">
        <f>T55</f>
        <v>-9.2809434882821016</v>
      </c>
      <c r="BI40">
        <f>T56</f>
        <v>2.1857142056001351</v>
      </c>
      <c r="BJ40">
        <f>T57</f>
        <v>-5.4293757746036624</v>
      </c>
      <c r="BK40">
        <f>T58</f>
        <v>2.9262493200311743</v>
      </c>
      <c r="BL40">
        <f>T59</f>
        <v>-5.0317692648485739</v>
      </c>
    </row>
    <row r="41" spans="9:64" x14ac:dyDescent="0.25">
      <c r="I41" s="1">
        <v>0.1</v>
      </c>
      <c r="J41">
        <f>AVERAGE(B5,G5,L5,Q5,V5,AA5,AF5,AK5)</f>
        <v>11.3497875</v>
      </c>
      <c r="K41">
        <f>AVERAGE(C5,H5,M5,R5,W5,AB5,AG5,AL5)</f>
        <v>4.4002625000000002</v>
      </c>
      <c r="O41">
        <f>J42-J40</f>
        <v>-1.4656500000000001</v>
      </c>
      <c r="P41">
        <f>K42-K40</f>
        <v>-0.36378750000000082</v>
      </c>
      <c r="R41" s="1">
        <v>0.2</v>
      </c>
      <c r="S41">
        <f>O41/J40*100</f>
        <v>-12.08879467751564</v>
      </c>
      <c r="T41">
        <f>P41/K40*100</f>
        <v>-8.1604670334292475</v>
      </c>
    </row>
    <row r="42" spans="9:64" x14ac:dyDescent="0.25">
      <c r="I42" s="1">
        <v>0.2</v>
      </c>
      <c r="J42">
        <f>AVERAGE(B6,G6,L6,Q6,V6,AA6,AF6,AK6)</f>
        <v>10.6583875</v>
      </c>
      <c r="K42">
        <f>AVERAGE(C6,H6,M6,R6,W6,AB6,AG6,AL6)</f>
        <v>4.0941374999999995</v>
      </c>
      <c r="O42">
        <f>J43-J40</f>
        <v>-1.0405999999999995</v>
      </c>
      <c r="P42">
        <f>K43-K40</f>
        <v>-0.64693749999999994</v>
      </c>
      <c r="R42" s="1">
        <v>0.3</v>
      </c>
      <c r="S42">
        <f>O42/J40*100</f>
        <v>-8.5829493681457141</v>
      </c>
      <c r="T42">
        <f>P42/K40*100</f>
        <v>-14.51207680703466</v>
      </c>
    </row>
    <row r="43" spans="9:64" x14ac:dyDescent="0.25">
      <c r="I43" s="1">
        <v>0.3</v>
      </c>
      <c r="J43">
        <f>AVERAGE(B7,G7,L7,Q7,V7,AA7,AF7,AK7)</f>
        <v>11.0834375</v>
      </c>
      <c r="K43">
        <f>AVERAGE(C7,H7,M7,R7,W7,AB7,AG7,AL7)</f>
        <v>3.8109875000000004</v>
      </c>
      <c r="O43">
        <f>J44-J40</f>
        <v>-1.7537624999999988</v>
      </c>
      <c r="P43">
        <f>K44-K40</f>
        <v>-0.45352499999999996</v>
      </c>
      <c r="R43" s="1">
        <v>0.4</v>
      </c>
      <c r="S43">
        <f>O43/J40*100</f>
        <v>-14.465168884540308</v>
      </c>
      <c r="T43">
        <f>P43/K40*100</f>
        <v>-10.173455138881877</v>
      </c>
    </row>
    <row r="44" spans="9:64" x14ac:dyDescent="0.25">
      <c r="I44" s="1">
        <v>0.4</v>
      </c>
      <c r="J44">
        <f>AVERAGE(B8,G8,L8,Q8,V8,AA8,AF8,AK8)</f>
        <v>10.370275000000001</v>
      </c>
      <c r="K44">
        <f t="shared" ref="K43:K60" si="0">AVERAGE(C8,H8,M8,R8,W8,AB8,AG8,AL8)</f>
        <v>4.0044000000000004</v>
      </c>
      <c r="O44">
        <f>J45-J40</f>
        <v>-1.4936249999999998</v>
      </c>
      <c r="P44">
        <f>K45-K40</f>
        <v>-0.39957500000000046</v>
      </c>
      <c r="R44" s="1">
        <v>0.5</v>
      </c>
      <c r="S44">
        <f>O44/J40*100</f>
        <v>-12.319534643471696</v>
      </c>
      <c r="T44">
        <f>P44/K40*100</f>
        <v>-8.9632508397965527</v>
      </c>
    </row>
    <row r="45" spans="9:64" x14ac:dyDescent="0.25">
      <c r="I45" s="1">
        <v>0.5</v>
      </c>
      <c r="J45">
        <f t="shared" ref="J45:J60" si="1">AVERAGE(B9,G9,L9,Q9,V9,AA9,AF9,AK9)</f>
        <v>10.6304125</v>
      </c>
      <c r="K45">
        <f t="shared" si="0"/>
        <v>4.0583499999999999</v>
      </c>
      <c r="O45">
        <f>J46-J40</f>
        <v>-1.5345250000000004</v>
      </c>
      <c r="P45">
        <f>K46-K40</f>
        <v>-0.52350000000000074</v>
      </c>
      <c r="R45" s="1">
        <v>0.6</v>
      </c>
      <c r="S45">
        <f>O45/J40*100</f>
        <v>-12.656881010142046</v>
      </c>
      <c r="T45">
        <f>P45/K40*100</f>
        <v>-11.743131613923534</v>
      </c>
    </row>
    <row r="46" spans="9:64" x14ac:dyDescent="0.25">
      <c r="I46" s="1">
        <v>0.6</v>
      </c>
      <c r="J46">
        <f t="shared" si="1"/>
        <v>10.5895125</v>
      </c>
      <c r="K46">
        <f t="shared" si="0"/>
        <v>3.9344249999999996</v>
      </c>
      <c r="O46">
        <f>J47-J40</f>
        <v>-1.5665250000000004</v>
      </c>
      <c r="P46">
        <f>K47-K40</f>
        <v>-0.1719375000000003</v>
      </c>
      <c r="R46" s="1">
        <v>0.7</v>
      </c>
      <c r="S46">
        <f>O46/J40*100</f>
        <v>-12.920819487732535</v>
      </c>
      <c r="T46">
        <f>P46/K40*100</f>
        <v>-3.8568953044297576</v>
      </c>
    </row>
    <row r="47" spans="9:64" x14ac:dyDescent="0.25">
      <c r="I47" s="1">
        <v>0.7</v>
      </c>
      <c r="J47">
        <f t="shared" si="1"/>
        <v>10.5575125</v>
      </c>
      <c r="K47">
        <f t="shared" si="0"/>
        <v>4.2859875000000001</v>
      </c>
      <c r="O47">
        <f>J48-J40</f>
        <v>-0.99801249999999975</v>
      </c>
      <c r="P47">
        <f>K48-K40</f>
        <v>-0.21312500000000068</v>
      </c>
      <c r="R47" s="1">
        <v>0.8</v>
      </c>
      <c r="S47">
        <f>O47/J40*100</f>
        <v>-8.2316843708211866</v>
      </c>
      <c r="T47">
        <f>P47/K40*100</f>
        <v>-4.7808117005109025</v>
      </c>
    </row>
    <row r="48" spans="9:64" x14ac:dyDescent="0.25">
      <c r="I48" s="1">
        <v>0.8</v>
      </c>
      <c r="J48">
        <f t="shared" si="1"/>
        <v>11.126025</v>
      </c>
      <c r="K48">
        <f t="shared" si="0"/>
        <v>4.2447999999999997</v>
      </c>
      <c r="O48">
        <f>J49-J40</f>
        <v>-0.82226249999999901</v>
      </c>
      <c r="P48">
        <f>K49-K40</f>
        <v>-9.0124999999999567E-2</v>
      </c>
      <c r="R48" s="1">
        <v>0.9</v>
      </c>
      <c r="S48">
        <f>O48/J40*100</f>
        <v>-6.7820847634296664</v>
      </c>
      <c r="T48">
        <f>P48/K40*100</f>
        <v>-2.0216804903626588</v>
      </c>
    </row>
    <row r="49" spans="1:20" x14ac:dyDescent="0.25">
      <c r="I49" s="1">
        <v>0.9</v>
      </c>
      <c r="J49">
        <f t="shared" si="1"/>
        <v>11.301775000000001</v>
      </c>
      <c r="K49">
        <f t="shared" si="0"/>
        <v>4.3678000000000008</v>
      </c>
      <c r="O49">
        <f>J50-J40</f>
        <v>-0.41591249999999924</v>
      </c>
      <c r="P49">
        <f>K50-K40</f>
        <v>-0.37667500000000143</v>
      </c>
      <c r="R49" s="1">
        <v>1</v>
      </c>
      <c r="S49">
        <f>O49/J40*100</f>
        <v>-3.4304785019016912</v>
      </c>
      <c r="T49">
        <f>P49/K40*100</f>
        <v>-8.4495589315657256</v>
      </c>
    </row>
    <row r="50" spans="1:20" x14ac:dyDescent="0.25">
      <c r="I50" s="1">
        <v>1</v>
      </c>
      <c r="J50">
        <f t="shared" si="1"/>
        <v>11.708125000000001</v>
      </c>
      <c r="K50">
        <f t="shared" si="0"/>
        <v>4.0812499999999989</v>
      </c>
      <c r="O50">
        <f>J51-J40</f>
        <v>-2.0629374999999985</v>
      </c>
      <c r="P50">
        <f>K51-K40</f>
        <v>-4.1275000000000617E-2</v>
      </c>
      <c r="R50" s="1">
        <v>1.1000000000000001</v>
      </c>
      <c r="S50">
        <f>O50/J40*100</f>
        <v>-17.015268222322792</v>
      </c>
      <c r="T50">
        <f>P50/K40*100</f>
        <v>-0.9258791926737352</v>
      </c>
    </row>
    <row r="51" spans="1:20" x14ac:dyDescent="0.25">
      <c r="A51" t="s">
        <v>20</v>
      </c>
      <c r="I51" s="1">
        <v>1.1000000000000001</v>
      </c>
      <c r="J51">
        <f t="shared" si="1"/>
        <v>10.061100000000001</v>
      </c>
      <c r="K51">
        <f t="shared" si="0"/>
        <v>4.4166499999999997</v>
      </c>
      <c r="O51">
        <f>J52-J40</f>
        <v>-1.6792625000000001</v>
      </c>
      <c r="P51">
        <f>K52-K40</f>
        <v>-0.39688750000000006</v>
      </c>
      <c r="R51" s="1">
        <v>1.2</v>
      </c>
      <c r="S51">
        <f>O51/J40*100</f>
        <v>-13.850687116399962</v>
      </c>
      <c r="T51">
        <f>P51/K40*100</f>
        <v>-8.9029649444528562</v>
      </c>
    </row>
    <row r="52" spans="1:20" x14ac:dyDescent="0.25">
      <c r="A52" t="s">
        <v>21</v>
      </c>
      <c r="I52" s="1">
        <v>1.2</v>
      </c>
      <c r="J52">
        <f t="shared" si="1"/>
        <v>10.444775</v>
      </c>
      <c r="K52">
        <f t="shared" si="0"/>
        <v>4.0610375000000003</v>
      </c>
      <c r="O52">
        <f>J53-J40</f>
        <v>-1.6815750000000005</v>
      </c>
      <c r="P52">
        <f>K53-K40</f>
        <v>3.4000000000000696E-3</v>
      </c>
      <c r="R52" s="1">
        <v>1.3</v>
      </c>
      <c r="S52">
        <f>O52/J40*100</f>
        <v>-13.869760795444591</v>
      </c>
      <c r="T52">
        <f>P52/K40*100</f>
        <v>7.6268667597594611E-2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10.4424625</v>
      </c>
      <c r="K53">
        <f t="shared" si="0"/>
        <v>4.4613250000000004</v>
      </c>
      <c r="O53">
        <f>J54-J40</f>
        <v>-1.6047375000000006</v>
      </c>
      <c r="P53">
        <f>K54-K40</f>
        <v>-9.5625000000003624E-3</v>
      </c>
      <c r="R53" s="1">
        <v>1.4</v>
      </c>
      <c r="S53">
        <f>O53/J40*100</f>
        <v>-13.235999146323991</v>
      </c>
      <c r="T53">
        <f>P53/K40*100</f>
        <v>-0.21450562761823858</v>
      </c>
    </row>
    <row r="54" spans="1:20" x14ac:dyDescent="0.25">
      <c r="A54" s="1">
        <v>1</v>
      </c>
      <c r="B54">
        <f>B4</f>
        <v>8.4801000000000002</v>
      </c>
      <c r="C54">
        <f>C4</f>
        <v>4.0199999999999996</v>
      </c>
      <c r="I54" s="1">
        <v>1.4</v>
      </c>
      <c r="J54">
        <f t="shared" si="1"/>
        <v>10.519299999999999</v>
      </c>
      <c r="K54">
        <f t="shared" si="0"/>
        <v>4.4483625</v>
      </c>
      <c r="O54">
        <f>J55-J40</f>
        <v>-1.5320625000000003</v>
      </c>
      <c r="P54">
        <f>K55-K40</f>
        <v>-0.28916250000000066</v>
      </c>
      <c r="R54" s="1">
        <v>1.5</v>
      </c>
      <c r="S54">
        <f>O54/J40*100</f>
        <v>-12.636570119483714</v>
      </c>
      <c r="T54">
        <f>P54/K40*100</f>
        <v>-6.4864819394673674</v>
      </c>
    </row>
    <row r="55" spans="1:20" x14ac:dyDescent="0.25">
      <c r="A55" s="1">
        <v>2</v>
      </c>
      <c r="B55">
        <f>G4</f>
        <v>10.709099999999999</v>
      </c>
      <c r="C55">
        <f>H4</f>
        <v>3.3711000000000002</v>
      </c>
      <c r="I55" s="1">
        <v>1.5</v>
      </c>
      <c r="J55">
        <f t="shared" si="1"/>
        <v>10.591975</v>
      </c>
      <c r="K55">
        <f t="shared" si="0"/>
        <v>4.1687624999999997</v>
      </c>
      <c r="O55">
        <f>J56-J40</f>
        <v>-1.7728625000000005</v>
      </c>
      <c r="P55">
        <f>K56-K40</f>
        <v>-0.41373749999999987</v>
      </c>
      <c r="R55" s="1">
        <v>1.6</v>
      </c>
      <c r="S55">
        <f>O55/J40*100</f>
        <v>-14.622707163352148</v>
      </c>
      <c r="T55">
        <f>P55/K40*100</f>
        <v>-9.2809434882821016</v>
      </c>
    </row>
    <row r="56" spans="1:20" x14ac:dyDescent="0.25">
      <c r="A56" s="1">
        <v>3</v>
      </c>
      <c r="B56">
        <f>L4</f>
        <v>9.3125999999999998</v>
      </c>
      <c r="C56">
        <f>M4</f>
        <v>5.5212000000000003</v>
      </c>
      <c r="I56" s="1">
        <v>1.6</v>
      </c>
      <c r="J56">
        <f t="shared" si="1"/>
        <v>10.351175</v>
      </c>
      <c r="K56">
        <f t="shared" si="0"/>
        <v>4.0441875000000005</v>
      </c>
      <c r="O56">
        <f>J57-J40</f>
        <v>-1.845600000000001</v>
      </c>
      <c r="P56">
        <f>K57-K40</f>
        <v>9.7437499999999844E-2</v>
      </c>
      <c r="R56" s="1">
        <v>1.7</v>
      </c>
      <c r="S56">
        <f>O56/J40*100</f>
        <v>-15.22265169503147</v>
      </c>
      <c r="T56">
        <f>P56/K40*100</f>
        <v>2.1857142056001351</v>
      </c>
    </row>
    <row r="57" spans="1:20" x14ac:dyDescent="0.25">
      <c r="A57" s="1">
        <v>4</v>
      </c>
      <c r="B57">
        <f>Q4</f>
        <v>15.606999999999999</v>
      </c>
      <c r="C57">
        <f>R4</f>
        <v>3.9580000000000002</v>
      </c>
      <c r="I57" s="1">
        <v>1.7</v>
      </c>
      <c r="J57">
        <f t="shared" si="1"/>
        <v>10.278437499999999</v>
      </c>
      <c r="K57">
        <f t="shared" si="0"/>
        <v>4.5553625000000002</v>
      </c>
      <c r="O57">
        <f>J58-J40</f>
        <v>-2.2186000000000003</v>
      </c>
      <c r="P57">
        <f>K58-K40</f>
        <v>-0.24203750000000035</v>
      </c>
      <c r="R57" s="1">
        <v>1.8</v>
      </c>
      <c r="S57">
        <f>O57/J40*100</f>
        <v>-18.299184574445604</v>
      </c>
      <c r="T57">
        <f>P57/K40*100</f>
        <v>-5.4293757746036624</v>
      </c>
    </row>
    <row r="58" spans="1:20" x14ac:dyDescent="0.25">
      <c r="A58" s="1">
        <v>5</v>
      </c>
      <c r="B58">
        <f>V4</f>
        <v>17.292000000000002</v>
      </c>
      <c r="C58">
        <f>W4</f>
        <v>3.6362999999999999</v>
      </c>
      <c r="I58" s="1">
        <v>1.8</v>
      </c>
      <c r="J58">
        <f t="shared" si="1"/>
        <v>9.9054374999999997</v>
      </c>
      <c r="K58">
        <f t="shared" si="0"/>
        <v>4.2158875</v>
      </c>
      <c r="O58">
        <f>J59-J40</f>
        <v>-1.4052375000000001</v>
      </c>
      <c r="P58">
        <f>K59-K40</f>
        <v>0.13044999999999973</v>
      </c>
      <c r="R58" s="1">
        <v>1.9</v>
      </c>
      <c r="S58">
        <f>O58/J40*100</f>
        <v>-11.590507700095781</v>
      </c>
      <c r="T58">
        <f>P58/K40*100</f>
        <v>2.9262493200311743</v>
      </c>
    </row>
    <row r="59" spans="1:20" x14ac:dyDescent="0.25">
      <c r="A59" s="1">
        <v>6</v>
      </c>
      <c r="B59">
        <f>AA4</f>
        <v>12.311199999999999</v>
      </c>
      <c r="C59">
        <f>AB4</f>
        <v>5.3228</v>
      </c>
      <c r="I59" s="1">
        <v>1.9</v>
      </c>
      <c r="J59">
        <f t="shared" si="1"/>
        <v>10.7188</v>
      </c>
      <c r="K59">
        <f t="shared" si="0"/>
        <v>4.5883750000000001</v>
      </c>
      <c r="O59">
        <f>J60-J40</f>
        <v>-1.955187500000001</v>
      </c>
      <c r="P59">
        <f>K60-K40</f>
        <v>-0.2243125000000008</v>
      </c>
      <c r="R59" s="1">
        <v>2</v>
      </c>
      <c r="S59">
        <f>O59/J40*100</f>
        <v>-16.126537879811089</v>
      </c>
      <c r="T59">
        <f>P59/K40*100</f>
        <v>-5.0317692648485739</v>
      </c>
    </row>
    <row r="60" spans="1:20" x14ac:dyDescent="0.25">
      <c r="A60" s="1">
        <v>7</v>
      </c>
      <c r="B60">
        <f>AF4</f>
        <v>11.830299999999999</v>
      </c>
      <c r="C60">
        <f>AG4</f>
        <v>4.8929999999999998</v>
      </c>
      <c r="I60" s="1">
        <v>2</v>
      </c>
      <c r="J60">
        <f>AVERAGE(B24,G24,L24,Q24,V24,AA24,AF24,AK24)</f>
        <v>10.168849999999999</v>
      </c>
      <c r="K60">
        <f>AVERAGE(C24,H24,M24,R24,W24,AB24,AG24,AL24)</f>
        <v>4.2336124999999996</v>
      </c>
    </row>
    <row r="61" spans="1:20" x14ac:dyDescent="0.25">
      <c r="A61" s="1">
        <v>8</v>
      </c>
      <c r="B61">
        <f>AK4</f>
        <v>11.45</v>
      </c>
      <c r="C61">
        <f>AL4</f>
        <v>4.9409999999999998</v>
      </c>
    </row>
    <row r="63" spans="1:20" x14ac:dyDescent="0.25">
      <c r="A63" t="s">
        <v>22</v>
      </c>
      <c r="B63">
        <f>AVERAGE(B54:B61)</f>
        <v>12.1240375</v>
      </c>
      <c r="C63">
        <f>AVERAGE(C54:C61)</f>
        <v>4.4579250000000004</v>
      </c>
    </row>
    <row r="64" spans="1:20" x14ac:dyDescent="0.25">
      <c r="A64" t="s">
        <v>8</v>
      </c>
      <c r="B64">
        <f>STDEV(B54:B61)</f>
        <v>2.9904374190014895</v>
      </c>
      <c r="C64">
        <f>STDEV(C54:C61)</f>
        <v>0.81057067507140257</v>
      </c>
    </row>
    <row r="65" spans="1:3" x14ac:dyDescent="0.25">
      <c r="A65" t="s">
        <v>23</v>
      </c>
      <c r="B65">
        <f>1.5*B64</f>
        <v>4.4856561285022343</v>
      </c>
      <c r="C65">
        <f>1.5*C64</f>
        <v>1.2158560126071039</v>
      </c>
    </row>
    <row r="66" spans="1:3" x14ac:dyDescent="0.25">
      <c r="A66" t="s">
        <v>9</v>
      </c>
      <c r="B66">
        <f>2*B64</f>
        <v>5.980874838002979</v>
      </c>
      <c r="C66">
        <f>2*C64</f>
        <v>1.6211413501428051</v>
      </c>
    </row>
    <row r="67" spans="1:3" x14ac:dyDescent="0.25">
      <c r="A67" t="s">
        <v>24</v>
      </c>
      <c r="B67">
        <f>B63+B65</f>
        <v>16.609693628502235</v>
      </c>
      <c r="C67">
        <f>C63+C65</f>
        <v>5.6737810126071047</v>
      </c>
    </row>
    <row r="68" spans="1:3" x14ac:dyDescent="0.25">
      <c r="A68" t="s">
        <v>25</v>
      </c>
      <c r="B68">
        <f>B63+B66</f>
        <v>18.104912338002979</v>
      </c>
      <c r="C68">
        <f>C63+C66</f>
        <v>6.0790663501428055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2014-03-31T02:01:30Z</dcterms:created>
  <dcterms:modified xsi:type="dcterms:W3CDTF">2014-03-31T02:02:06Z</dcterms:modified>
</cp:coreProperties>
</file>