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<sst xmlns="http://schemas.openxmlformats.org/spreadsheetml/2006/main" count="80" uniqueCount="26">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</sst>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2.2839999999999998</v>
      </c>
      <c r="C4">
        <v>22.3782</v>
      </c>
      <c r="F4" s="1">
        <v>673</v>
      </c>
      <c r="G4">
        <v>11.0389</v>
      </c>
      <c r="H4">
        <v>5.7991000000000001</v>
      </c>
      <c r="K4" s="1">
        <v>673</v>
      </c>
      <c r="L4">
        <v>8.8765000000000001</v>
      </c>
      <c r="M4">
        <v>3.6473</v>
      </c>
      <c r="P4" s="1">
        <v>673</v>
      </c>
      <c r="Q4">
        <v>7.8795999999999999</v>
      </c>
      <c r="R4">
        <v>3.9975000000000001</v>
      </c>
      <c r="U4" s="1">
        <v>673</v>
      </c>
      <c r="V4">
        <v>7.8719000000000001</v>
      </c>
      <c r="W4">
        <v>9.0647000000000002</v>
      </c>
      <c r="Z4" s="1">
        <v>673</v>
      </c>
      <c r="AA4">
        <v>11.268000000000001</v>
      </c>
      <c r="AB4">
        <v>3.6036000000000001</v>
      </c>
      <c r="AE4" s="1">
        <v>673</v>
      </c>
      <c r="AF4">
        <v>10.6464</v>
      </c>
      <c r="AG4">
        <v>3.5141</v>
      </c>
      <c r="AJ4" s="1">
        <v>673</v>
      </c>
      <c r="AK4">
        <v>10.662699999999999</v>
      </c>
      <c r="AL4">
        <v>3.7728999999999999</v>
      </c>
    </row>
    <row r="5" spans="1:38" x14ac:dyDescent="0.25">
      <c r="A5" s="1">
        <v>0.1</v>
      </c>
      <c r="B5">
        <v>2.8706999999999998</v>
      </c>
      <c r="C5">
        <v>30.0547</v>
      </c>
      <c r="F5" s="1">
        <v>0.1</v>
      </c>
      <c r="G5">
        <v>7.8982000000000001</v>
      </c>
      <c r="H5">
        <v>7.8856000000000002</v>
      </c>
      <c r="K5" s="1">
        <v>0.1</v>
      </c>
      <c r="L5">
        <v>8.3323</v>
      </c>
      <c r="M5">
        <v>4.7084999999999999</v>
      </c>
      <c r="P5" s="1">
        <v>0.1</v>
      </c>
      <c r="Q5">
        <v>7.7771999999999997</v>
      </c>
      <c r="R5">
        <v>2.9559000000000002</v>
      </c>
      <c r="U5" s="1">
        <v>0.1</v>
      </c>
      <c r="V5">
        <v>7.7523</v>
      </c>
      <c r="W5">
        <v>5.1532</v>
      </c>
      <c r="Z5" s="1">
        <v>0.1</v>
      </c>
      <c r="AA5">
        <v>12.589</v>
      </c>
      <c r="AB5">
        <v>3.4184999999999999</v>
      </c>
      <c r="AE5" s="1">
        <v>0.1</v>
      </c>
      <c r="AF5">
        <v>8.5126000000000008</v>
      </c>
      <c r="AG5">
        <v>3.4355000000000002</v>
      </c>
      <c r="AJ5" s="1">
        <v>0.1</v>
      </c>
      <c r="AK5">
        <v>9.3897999999999993</v>
      </c>
      <c r="AL5">
        <v>3.2307999999999999</v>
      </c>
    </row>
    <row r="6" spans="1:38" x14ac:dyDescent="0.25">
      <c r="A6" s="1">
        <v>0.2</v>
      </c>
      <c r="B6">
        <v>1.8815</v>
      </c>
      <c r="C6">
        <v>25.9026</v>
      </c>
      <c r="F6" s="1">
        <v>0.2</v>
      </c>
      <c r="G6">
        <v>8.4343000000000004</v>
      </c>
      <c r="H6">
        <v>4.2426000000000004</v>
      </c>
      <c r="K6" s="1">
        <v>0.2</v>
      </c>
      <c r="L6">
        <v>8.7475000000000005</v>
      </c>
      <c r="M6">
        <v>3.8976999999999999</v>
      </c>
      <c r="P6" s="1">
        <v>0.2</v>
      </c>
      <c r="Q6">
        <v>7.8335999999999997</v>
      </c>
      <c r="R6">
        <v>2.5556999999999999</v>
      </c>
      <c r="U6" s="1">
        <v>0.2</v>
      </c>
      <c r="V6">
        <v>8.6394000000000002</v>
      </c>
      <c r="W6">
        <v>3.56</v>
      </c>
      <c r="Z6" s="1">
        <v>0.2</v>
      </c>
      <c r="AA6">
        <v>12.6244</v>
      </c>
      <c r="AB6">
        <v>2.5924999999999998</v>
      </c>
      <c r="AE6" s="1">
        <v>0.2</v>
      </c>
      <c r="AF6">
        <v>11.677099999999999</v>
      </c>
      <c r="AG6">
        <v>4.0774999999999997</v>
      </c>
      <c r="AJ6" s="1">
        <v>0.2</v>
      </c>
      <c r="AK6">
        <v>11.7477</v>
      </c>
      <c r="AL6">
        <v>4.0021000000000004</v>
      </c>
    </row>
    <row r="7" spans="1:38" x14ac:dyDescent="0.25">
      <c r="A7" s="1">
        <v>0.3</v>
      </c>
      <c r="B7">
        <v>2.5510000000000002</v>
      </c>
      <c r="C7">
        <v>26.7379</v>
      </c>
      <c r="F7" s="1">
        <v>0.3</v>
      </c>
      <c r="G7">
        <v>7.3869999999999996</v>
      </c>
      <c r="H7">
        <v>6.0223000000000004</v>
      </c>
      <c r="K7" s="1">
        <v>0.3</v>
      </c>
      <c r="L7">
        <v>9.7027999999999999</v>
      </c>
      <c r="M7">
        <v>3.8159000000000001</v>
      </c>
      <c r="P7" s="1">
        <v>0.3</v>
      </c>
      <c r="Q7">
        <v>11.961499999999999</v>
      </c>
      <c r="R7">
        <v>4.8215000000000003</v>
      </c>
      <c r="U7" s="1">
        <v>0.3</v>
      </c>
      <c r="V7">
        <v>9.2733000000000008</v>
      </c>
      <c r="W7">
        <v>4.5311000000000003</v>
      </c>
      <c r="Z7" s="1">
        <v>0.3</v>
      </c>
      <c r="AA7">
        <v>11.3963</v>
      </c>
      <c r="AB7">
        <v>3.4188000000000001</v>
      </c>
      <c r="AE7" s="1">
        <v>0.3</v>
      </c>
      <c r="AF7">
        <v>10.9526</v>
      </c>
      <c r="AG7">
        <v>4.3010999999999999</v>
      </c>
      <c r="AJ7" s="1">
        <v>0.3</v>
      </c>
      <c r="AK7">
        <v>11.2666</v>
      </c>
      <c r="AL7">
        <v>3.6844999999999999</v>
      </c>
    </row>
    <row r="8" spans="1:38" x14ac:dyDescent="0.25">
      <c r="A8" s="1">
        <v>0.4</v>
      </c>
      <c r="B8">
        <v>2.2967</v>
      </c>
      <c r="C8">
        <v>24.2729</v>
      </c>
      <c r="F8" s="1">
        <v>0.4</v>
      </c>
      <c r="G8">
        <v>9.9009999999999998</v>
      </c>
      <c r="H8">
        <v>2.9702000000000002</v>
      </c>
      <c r="K8" s="1">
        <v>0.4</v>
      </c>
      <c r="L8">
        <v>9.4893000000000001</v>
      </c>
      <c r="M8">
        <v>3.0632000000000001</v>
      </c>
      <c r="P8" s="1">
        <v>0.4</v>
      </c>
      <c r="Q8">
        <v>7.7249999999999996</v>
      </c>
      <c r="R8">
        <v>3.5623</v>
      </c>
      <c r="U8" s="1">
        <v>0.4</v>
      </c>
      <c r="V8">
        <v>7.4034000000000004</v>
      </c>
      <c r="W8">
        <v>4.7996999999999996</v>
      </c>
      <c r="Z8" s="1">
        <v>0.4</v>
      </c>
      <c r="AA8">
        <v>9.5037000000000003</v>
      </c>
      <c r="AB8">
        <v>3.8666999999999998</v>
      </c>
      <c r="AE8" s="1">
        <v>0.4</v>
      </c>
      <c r="AF8">
        <v>10.2334</v>
      </c>
      <c r="AG8">
        <v>3.0728</v>
      </c>
      <c r="AJ8" s="1">
        <v>0.4</v>
      </c>
      <c r="AK8">
        <v>10.7948</v>
      </c>
      <c r="AL8">
        <v>4.2503000000000002</v>
      </c>
    </row>
    <row r="9" spans="1:38" x14ac:dyDescent="0.25">
      <c r="A9" s="1">
        <v>0.5</v>
      </c>
      <c r="B9">
        <v>2.4946999999999999</v>
      </c>
      <c r="C9">
        <v>27.956099999999999</v>
      </c>
      <c r="F9" s="1">
        <v>0.5</v>
      </c>
      <c r="G9">
        <v>9.6516999999999999</v>
      </c>
      <c r="H9">
        <v>3.9285999999999999</v>
      </c>
      <c r="K9" s="1">
        <v>0.5</v>
      </c>
      <c r="L9">
        <v>9.3638999999999992</v>
      </c>
      <c r="M9">
        <v>3.5739999999999998</v>
      </c>
      <c r="P9" s="1">
        <v>0.5</v>
      </c>
      <c r="Q9">
        <v>8.1984999999999992</v>
      </c>
      <c r="R9">
        <v>2.8014999999999999</v>
      </c>
      <c r="U9" s="1">
        <v>0.5</v>
      </c>
      <c r="V9">
        <v>5.8387000000000002</v>
      </c>
      <c r="W9">
        <v>5.5747999999999998</v>
      </c>
      <c r="Z9" s="1">
        <v>0.5</v>
      </c>
      <c r="AA9">
        <v>8.8034999999999997</v>
      </c>
      <c r="AB9">
        <v>3.4984999999999999</v>
      </c>
      <c r="AE9" s="1">
        <v>0.5</v>
      </c>
      <c r="AF9">
        <v>11.3956</v>
      </c>
      <c r="AG9">
        <v>2.7120000000000002</v>
      </c>
      <c r="AJ9" s="1">
        <v>0.5</v>
      </c>
      <c r="AK9">
        <v>8.6095000000000006</v>
      </c>
      <c r="AL9">
        <v>3.6360000000000001</v>
      </c>
    </row>
    <row r="10" spans="1:38" x14ac:dyDescent="0.25">
      <c r="A10" s="1">
        <v>0.6</v>
      </c>
      <c r="B10">
        <v>2.835</v>
      </c>
      <c r="C10">
        <v>23.4191</v>
      </c>
      <c r="F10" s="1">
        <v>0.6</v>
      </c>
      <c r="G10">
        <v>11.009399999999999</v>
      </c>
      <c r="H10">
        <v>3.121</v>
      </c>
      <c r="K10" s="1">
        <v>0.6</v>
      </c>
      <c r="L10">
        <v>9.7784999999999993</v>
      </c>
      <c r="M10">
        <v>3.5627</v>
      </c>
      <c r="P10" s="1">
        <v>0.6</v>
      </c>
      <c r="Q10">
        <v>8.4347999999999992</v>
      </c>
      <c r="R10">
        <v>3.2667000000000002</v>
      </c>
      <c r="U10" s="1">
        <v>0.6</v>
      </c>
      <c r="V10">
        <v>6.4981</v>
      </c>
      <c r="W10">
        <v>4.8917999999999999</v>
      </c>
      <c r="Z10" s="1">
        <v>0.6</v>
      </c>
      <c r="AA10">
        <v>10.231999999999999</v>
      </c>
      <c r="AB10">
        <v>4.0880999999999998</v>
      </c>
      <c r="AE10" s="1">
        <v>0.6</v>
      </c>
      <c r="AF10">
        <v>11.6645</v>
      </c>
      <c r="AG10">
        <v>4.8192000000000004</v>
      </c>
      <c r="AJ10" s="1">
        <v>0.6</v>
      </c>
      <c r="AK10">
        <v>9.9611000000000001</v>
      </c>
      <c r="AL10">
        <v>3.4763000000000002</v>
      </c>
    </row>
    <row r="11" spans="1:38" x14ac:dyDescent="0.25">
      <c r="A11" s="1">
        <v>0.7</v>
      </c>
      <c r="B11">
        <v>1.9863</v>
      </c>
      <c r="C11">
        <v>22.626300000000001</v>
      </c>
      <c r="F11" s="1">
        <v>0.7</v>
      </c>
      <c r="G11">
        <v>9.5780999999999992</v>
      </c>
      <c r="H11">
        <v>3.4828000000000001</v>
      </c>
      <c r="K11" s="1">
        <v>0.7</v>
      </c>
      <c r="L11">
        <v>10.0585</v>
      </c>
      <c r="M11">
        <v>3.7503000000000002</v>
      </c>
      <c r="P11" s="1">
        <v>0.7</v>
      </c>
      <c r="Q11">
        <v>8.4176000000000002</v>
      </c>
      <c r="R11">
        <v>5.0587</v>
      </c>
      <c r="U11" s="1">
        <v>0.7</v>
      </c>
      <c r="V11">
        <v>5.3406000000000002</v>
      </c>
      <c r="W11">
        <v>5.2606999999999999</v>
      </c>
      <c r="Z11" s="1">
        <v>0.7</v>
      </c>
      <c r="AA11">
        <v>8.7432999999999996</v>
      </c>
      <c r="AB11">
        <v>4.8284000000000002</v>
      </c>
      <c r="AE11" s="1">
        <v>0.7</v>
      </c>
      <c r="AF11">
        <v>10.3567</v>
      </c>
      <c r="AG11">
        <v>3.6848000000000001</v>
      </c>
      <c r="AJ11" s="1">
        <v>0.7</v>
      </c>
      <c r="AK11">
        <v>10.428900000000001</v>
      </c>
      <c r="AL11">
        <v>3.8157999999999999</v>
      </c>
    </row>
    <row r="12" spans="1:38" x14ac:dyDescent="0.25">
      <c r="A12" s="1">
        <v>0.8</v>
      </c>
      <c r="B12">
        <v>2.2014999999999998</v>
      </c>
      <c r="C12">
        <v>9.2470999999999997</v>
      </c>
      <c r="F12" s="1">
        <v>0.8</v>
      </c>
      <c r="G12">
        <v>8.9216999999999995</v>
      </c>
      <c r="H12">
        <v>4.2518000000000002</v>
      </c>
      <c r="K12" s="1">
        <v>0.8</v>
      </c>
      <c r="L12">
        <v>12.654</v>
      </c>
      <c r="M12">
        <v>3.2686000000000002</v>
      </c>
      <c r="P12" s="1">
        <v>0.8</v>
      </c>
      <c r="Q12">
        <v>6.45</v>
      </c>
      <c r="R12">
        <v>3.0287999999999999</v>
      </c>
      <c r="U12" s="1">
        <v>0.8</v>
      </c>
      <c r="V12">
        <v>6.3289999999999997</v>
      </c>
      <c r="W12">
        <v>4.3380000000000001</v>
      </c>
      <c r="Z12" s="1">
        <v>0.8</v>
      </c>
      <c r="AA12">
        <v>7.8003999999999998</v>
      </c>
      <c r="AB12">
        <v>2.9005999999999998</v>
      </c>
      <c r="AE12" s="1">
        <v>0.8</v>
      </c>
      <c r="AF12">
        <v>9.3987999999999996</v>
      </c>
      <c r="AG12">
        <v>3.3618999999999999</v>
      </c>
      <c r="AJ12" s="1">
        <v>0.8</v>
      </c>
      <c r="AK12">
        <v>13.064399999999999</v>
      </c>
      <c r="AL12">
        <v>4.4661</v>
      </c>
    </row>
    <row r="13" spans="1:38" x14ac:dyDescent="0.25">
      <c r="A13" s="1">
        <v>0.9</v>
      </c>
      <c r="B13">
        <v>2.8715000000000002</v>
      </c>
      <c r="C13">
        <v>6.9222999999999999</v>
      </c>
      <c r="F13" s="1">
        <v>0.9</v>
      </c>
      <c r="G13">
        <v>10.017200000000001</v>
      </c>
      <c r="H13">
        <v>3.9239000000000002</v>
      </c>
      <c r="K13" s="1">
        <v>0.9</v>
      </c>
      <c r="L13">
        <v>12.482200000000001</v>
      </c>
      <c r="M13">
        <v>3.323</v>
      </c>
      <c r="P13" s="1">
        <v>0.9</v>
      </c>
      <c r="Q13">
        <v>6.9748000000000001</v>
      </c>
      <c r="R13">
        <v>3.4866000000000001</v>
      </c>
      <c r="U13" s="1">
        <v>0.9</v>
      </c>
      <c r="V13">
        <v>4.8571</v>
      </c>
      <c r="W13">
        <v>3.8258000000000001</v>
      </c>
      <c r="Z13" s="1">
        <v>0.9</v>
      </c>
      <c r="AA13">
        <v>8.7820999999999998</v>
      </c>
      <c r="AB13">
        <v>3.4639000000000002</v>
      </c>
      <c r="AE13" s="1">
        <v>0.9</v>
      </c>
      <c r="AF13">
        <v>10.053699999999999</v>
      </c>
      <c r="AG13">
        <v>2.9664999999999999</v>
      </c>
      <c r="AJ13" s="1">
        <v>0.9</v>
      </c>
      <c r="AK13">
        <v>11.160600000000001</v>
      </c>
      <c r="AL13">
        <v>3.5554999999999999</v>
      </c>
    </row>
    <row r="14" spans="1:38" x14ac:dyDescent="0.25">
      <c r="A14" s="1">
        <v>1</v>
      </c>
      <c r="B14">
        <v>2.4624000000000001</v>
      </c>
      <c r="C14">
        <v>4.9827000000000004</v>
      </c>
      <c r="F14" s="1">
        <v>1</v>
      </c>
      <c r="G14">
        <v>9.0103000000000009</v>
      </c>
      <c r="H14">
        <v>4.2417999999999996</v>
      </c>
      <c r="K14" s="1">
        <v>1</v>
      </c>
      <c r="L14">
        <v>10.832800000000001</v>
      </c>
      <c r="M14">
        <v>4.1755000000000004</v>
      </c>
      <c r="P14" s="1">
        <v>1</v>
      </c>
      <c r="Q14">
        <v>9.0696999999999992</v>
      </c>
      <c r="R14">
        <v>2.5749</v>
      </c>
      <c r="U14" s="1">
        <v>1</v>
      </c>
      <c r="V14">
        <v>5.3174999999999999</v>
      </c>
      <c r="W14">
        <v>5.5195999999999996</v>
      </c>
      <c r="Z14" s="1">
        <v>1</v>
      </c>
      <c r="AA14">
        <v>9.0762</v>
      </c>
      <c r="AB14">
        <v>3.9468000000000001</v>
      </c>
      <c r="AE14" s="1">
        <v>1</v>
      </c>
      <c r="AF14">
        <v>9.0904000000000007</v>
      </c>
      <c r="AG14">
        <v>2.8308</v>
      </c>
      <c r="AJ14" s="1">
        <v>1</v>
      </c>
      <c r="AK14">
        <v>14.1236</v>
      </c>
      <c r="AL14">
        <v>4.2624000000000004</v>
      </c>
    </row>
    <row r="15" spans="1:38" x14ac:dyDescent="0.25">
      <c r="A15" s="1">
        <v>1.1000000000000001</v>
      </c>
      <c r="B15">
        <v>2.528</v>
      </c>
      <c r="C15">
        <v>3.8361999999999998</v>
      </c>
      <c r="F15" s="1">
        <v>1.1000000000000001</v>
      </c>
      <c r="G15">
        <v>8.4745000000000008</v>
      </c>
      <c r="H15">
        <v>3.7690999999999999</v>
      </c>
      <c r="K15" s="1">
        <v>1.1000000000000001</v>
      </c>
      <c r="L15">
        <v>11.1914</v>
      </c>
      <c r="M15">
        <v>5.0362999999999998</v>
      </c>
      <c r="P15" s="1">
        <v>1.1000000000000001</v>
      </c>
      <c r="Q15">
        <v>7.7225999999999999</v>
      </c>
      <c r="R15">
        <v>2.9853000000000001</v>
      </c>
      <c r="U15" s="1">
        <v>1.1000000000000001</v>
      </c>
      <c r="V15">
        <v>5.9166999999999996</v>
      </c>
      <c r="W15">
        <v>3.9982000000000002</v>
      </c>
      <c r="Z15" s="1">
        <v>1.1000000000000001</v>
      </c>
      <c r="AA15">
        <v>8.6624999999999996</v>
      </c>
      <c r="AB15">
        <v>3.3365</v>
      </c>
      <c r="AE15" s="1">
        <v>1.1000000000000001</v>
      </c>
      <c r="AF15">
        <v>10.973100000000001</v>
      </c>
      <c r="AG15">
        <v>3.4948999999999999</v>
      </c>
      <c r="AJ15" s="1">
        <v>1.1000000000000001</v>
      </c>
      <c r="AK15">
        <v>8.9741</v>
      </c>
      <c r="AL15">
        <v>3.5350999999999999</v>
      </c>
    </row>
    <row r="16" spans="1:38" x14ac:dyDescent="0.25">
      <c r="A16" s="1">
        <v>1.2</v>
      </c>
      <c r="B16">
        <v>2.3889</v>
      </c>
      <c r="C16">
        <v>6.8937999999999997</v>
      </c>
      <c r="F16" s="1">
        <v>1.2</v>
      </c>
      <c r="G16">
        <v>8.5961999999999996</v>
      </c>
      <c r="H16">
        <v>3.0150999999999999</v>
      </c>
      <c r="K16" s="1">
        <v>1.2</v>
      </c>
      <c r="L16">
        <v>11.3771</v>
      </c>
      <c r="M16">
        <v>3.4493999999999998</v>
      </c>
      <c r="P16" s="1">
        <v>1.2</v>
      </c>
      <c r="Q16">
        <v>7.2877999999999998</v>
      </c>
      <c r="R16">
        <v>3.7000999999999999</v>
      </c>
      <c r="U16" s="1">
        <v>1.2</v>
      </c>
      <c r="V16">
        <v>5.1539000000000001</v>
      </c>
      <c r="W16">
        <v>5.1383999999999999</v>
      </c>
      <c r="Z16" s="1">
        <v>1.2</v>
      </c>
      <c r="AA16">
        <v>8.5782000000000007</v>
      </c>
      <c r="AB16">
        <v>4.7820999999999998</v>
      </c>
      <c r="AE16" s="1">
        <v>1.2</v>
      </c>
      <c r="AF16">
        <v>7.9808000000000003</v>
      </c>
      <c r="AG16">
        <v>3.4167999999999998</v>
      </c>
      <c r="AJ16" s="1">
        <v>1.2</v>
      </c>
      <c r="AK16">
        <v>10.3759</v>
      </c>
      <c r="AL16">
        <v>3.6819000000000002</v>
      </c>
    </row>
    <row r="17" spans="1:38" x14ac:dyDescent="0.25">
      <c r="A17" s="1">
        <v>1.3</v>
      </c>
      <c r="B17">
        <v>2.2713999999999999</v>
      </c>
      <c r="C17">
        <v>9.5274999999999999</v>
      </c>
      <c r="F17" s="1">
        <v>1.3</v>
      </c>
      <c r="G17">
        <v>7.6715999999999998</v>
      </c>
      <c r="H17">
        <v>2.7454000000000001</v>
      </c>
      <c r="K17" s="1">
        <v>1.3</v>
      </c>
      <c r="L17">
        <v>8.3579000000000008</v>
      </c>
      <c r="M17">
        <v>4.0171999999999999</v>
      </c>
      <c r="P17" s="1">
        <v>1.3</v>
      </c>
      <c r="Q17">
        <v>6.9077000000000002</v>
      </c>
      <c r="R17">
        <v>3.3976000000000002</v>
      </c>
      <c r="U17" s="1">
        <v>1.3</v>
      </c>
      <c r="V17">
        <v>6.3861999999999997</v>
      </c>
      <c r="W17">
        <v>2.9762</v>
      </c>
      <c r="Z17" s="1">
        <v>1.3</v>
      </c>
      <c r="AA17">
        <v>7.7163000000000004</v>
      </c>
      <c r="AB17">
        <v>3.3563999999999998</v>
      </c>
      <c r="AE17" s="1">
        <v>1.3</v>
      </c>
      <c r="AF17">
        <v>9.2386999999999997</v>
      </c>
      <c r="AG17">
        <v>3.2553000000000001</v>
      </c>
      <c r="AJ17" s="1">
        <v>1.3</v>
      </c>
      <c r="AK17">
        <v>11.017099999999999</v>
      </c>
      <c r="AL17">
        <v>4.2824999999999998</v>
      </c>
    </row>
    <row r="18" spans="1:38" x14ac:dyDescent="0.25">
      <c r="A18" s="1">
        <v>1.4</v>
      </c>
      <c r="B18">
        <v>2.2772999999999999</v>
      </c>
      <c r="C18">
        <v>5.9823000000000004</v>
      </c>
      <c r="F18" s="1">
        <v>1.4</v>
      </c>
      <c r="G18">
        <v>7.4164000000000003</v>
      </c>
      <c r="H18">
        <v>3.8458000000000001</v>
      </c>
      <c r="K18" s="1">
        <v>1.4</v>
      </c>
      <c r="L18">
        <v>7.4789000000000003</v>
      </c>
      <c r="M18">
        <v>3.7410000000000001</v>
      </c>
      <c r="P18" s="1">
        <v>1.4</v>
      </c>
      <c r="Q18">
        <v>6.4913999999999996</v>
      </c>
      <c r="R18">
        <v>2.7082000000000002</v>
      </c>
      <c r="U18" s="1">
        <v>1.4</v>
      </c>
      <c r="V18">
        <v>6.1140999999999996</v>
      </c>
      <c r="W18">
        <v>5.5922000000000001</v>
      </c>
      <c r="Z18" s="1">
        <v>1.4</v>
      </c>
      <c r="AA18">
        <v>7.4592999999999998</v>
      </c>
      <c r="AB18">
        <v>3.3664999999999998</v>
      </c>
      <c r="AE18" s="1">
        <v>1.4</v>
      </c>
      <c r="AF18">
        <v>11.3484</v>
      </c>
      <c r="AG18">
        <v>3.6459000000000001</v>
      </c>
      <c r="AJ18" s="1">
        <v>1.4</v>
      </c>
      <c r="AK18">
        <v>11.261799999999999</v>
      </c>
      <c r="AL18">
        <v>3.7227999999999999</v>
      </c>
    </row>
    <row r="19" spans="1:38" x14ac:dyDescent="0.25">
      <c r="A19" s="1">
        <v>1.5</v>
      </c>
      <c r="B19">
        <v>2.1907000000000001</v>
      </c>
      <c r="C19">
        <v>5.3624000000000001</v>
      </c>
      <c r="F19" s="1">
        <v>1.5</v>
      </c>
      <c r="G19">
        <v>6.4306000000000001</v>
      </c>
      <c r="H19">
        <v>2.9603000000000002</v>
      </c>
      <c r="K19" s="1">
        <v>1.5</v>
      </c>
      <c r="L19">
        <v>9.407</v>
      </c>
      <c r="M19">
        <v>4.0780000000000003</v>
      </c>
      <c r="P19" s="1">
        <v>1.5</v>
      </c>
      <c r="Q19">
        <v>7.7744999999999997</v>
      </c>
      <c r="R19">
        <v>4.7667999999999999</v>
      </c>
      <c r="U19" s="1">
        <v>1.5</v>
      </c>
      <c r="V19">
        <v>8.9136000000000006</v>
      </c>
      <c r="W19">
        <v>5.1158999999999999</v>
      </c>
      <c r="Z19" s="1">
        <v>1.5</v>
      </c>
      <c r="AA19">
        <v>11.4802</v>
      </c>
      <c r="AB19">
        <v>3.702</v>
      </c>
      <c r="AE19" s="1">
        <v>1.5</v>
      </c>
      <c r="AF19">
        <v>8.5479000000000003</v>
      </c>
      <c r="AG19">
        <v>3.9211</v>
      </c>
      <c r="AJ19" s="1">
        <v>1.5</v>
      </c>
      <c r="AK19">
        <v>9.7837999999999994</v>
      </c>
      <c r="AL19">
        <v>4.5749000000000004</v>
      </c>
    </row>
    <row r="20" spans="1:38" x14ac:dyDescent="0.25">
      <c r="A20" s="1">
        <v>1.6</v>
      </c>
      <c r="B20">
        <v>3.0548999999999999</v>
      </c>
      <c r="C20">
        <v>3.9295</v>
      </c>
      <c r="F20" s="1">
        <v>1.6</v>
      </c>
      <c r="G20">
        <v>6.2588999999999997</v>
      </c>
      <c r="H20">
        <v>4.0541999999999998</v>
      </c>
      <c r="K20" s="1">
        <v>1.6</v>
      </c>
      <c r="L20">
        <v>10.697900000000001</v>
      </c>
      <c r="M20">
        <v>3.8046000000000002</v>
      </c>
      <c r="P20" s="1">
        <v>1.6</v>
      </c>
      <c r="Q20">
        <v>9.6631999999999998</v>
      </c>
      <c r="R20">
        <v>2.9641999999999999</v>
      </c>
      <c r="U20" s="1">
        <v>1.6</v>
      </c>
      <c r="V20">
        <v>6.2960000000000003</v>
      </c>
      <c r="W20">
        <v>4.6417000000000002</v>
      </c>
      <c r="Z20" s="1">
        <v>1.6</v>
      </c>
      <c r="AA20">
        <v>11.7637</v>
      </c>
      <c r="AB20">
        <v>4.4943</v>
      </c>
      <c r="AE20" s="1">
        <v>1.6</v>
      </c>
      <c r="AF20">
        <v>9.9550000000000001</v>
      </c>
      <c r="AG20">
        <v>3.2281</v>
      </c>
      <c r="AJ20" s="1">
        <v>1.6</v>
      </c>
      <c r="AK20">
        <v>10.247999999999999</v>
      </c>
      <c r="AL20">
        <v>4.766</v>
      </c>
    </row>
    <row r="21" spans="1:38" x14ac:dyDescent="0.25">
      <c r="A21" s="1">
        <v>1.7</v>
      </c>
      <c r="B21">
        <v>3.4843999999999999</v>
      </c>
      <c r="C21">
        <v>3.9178999999999999</v>
      </c>
      <c r="F21" s="1">
        <v>1.7</v>
      </c>
      <c r="G21">
        <v>5.0270000000000001</v>
      </c>
      <c r="H21">
        <v>2.7402000000000002</v>
      </c>
      <c r="K21" s="1">
        <v>1.7</v>
      </c>
      <c r="L21">
        <v>7.0339</v>
      </c>
      <c r="M21">
        <v>4.1577000000000002</v>
      </c>
      <c r="P21" s="1">
        <v>1.7</v>
      </c>
      <c r="Q21">
        <v>7.9047999999999998</v>
      </c>
      <c r="R21">
        <v>3.9950999999999999</v>
      </c>
      <c r="U21" s="1">
        <v>1.7</v>
      </c>
      <c r="V21">
        <v>6.8723999999999998</v>
      </c>
      <c r="W21">
        <v>5.8395999999999999</v>
      </c>
      <c r="Z21" s="1">
        <v>1.7</v>
      </c>
      <c r="AA21">
        <v>8.4506999999999994</v>
      </c>
      <c r="AB21">
        <v>3.4409999999999998</v>
      </c>
      <c r="AE21" s="1">
        <v>1.7</v>
      </c>
      <c r="AF21">
        <v>12.997199999999999</v>
      </c>
      <c r="AG21">
        <v>4.4438000000000004</v>
      </c>
      <c r="AJ21" s="1">
        <v>1.7</v>
      </c>
      <c r="AK21">
        <v>12.329499999999999</v>
      </c>
      <c r="AL21">
        <v>3.4820000000000002</v>
      </c>
    </row>
    <row r="22" spans="1:38" x14ac:dyDescent="0.25">
      <c r="A22" s="1">
        <v>1.8</v>
      </c>
      <c r="B22">
        <v>3.6812999999999998</v>
      </c>
      <c r="C22">
        <v>3.5830000000000002</v>
      </c>
      <c r="F22" s="1">
        <v>1.8</v>
      </c>
      <c r="G22">
        <v>7.2649999999999997</v>
      </c>
      <c r="H22">
        <v>3.5941999999999998</v>
      </c>
      <c r="K22" s="1">
        <v>1.8</v>
      </c>
      <c r="L22">
        <v>11.0983</v>
      </c>
      <c r="M22">
        <v>3.3875999999999999</v>
      </c>
      <c r="P22" s="1">
        <v>1.8</v>
      </c>
      <c r="Q22">
        <v>9.7440999999999995</v>
      </c>
      <c r="R22">
        <v>2.8881000000000001</v>
      </c>
      <c r="U22" s="1">
        <v>1.8</v>
      </c>
      <c r="V22">
        <v>6.6226000000000003</v>
      </c>
      <c r="W22">
        <v>4.1612</v>
      </c>
      <c r="Z22" s="1">
        <v>1.8</v>
      </c>
      <c r="AA22">
        <v>7.4835000000000003</v>
      </c>
      <c r="AB22">
        <v>3.4517000000000002</v>
      </c>
      <c r="AE22" s="1">
        <v>1.8</v>
      </c>
      <c r="AF22">
        <v>11.9161</v>
      </c>
      <c r="AG22">
        <v>4.0865999999999998</v>
      </c>
      <c r="AJ22" s="1">
        <v>1.8</v>
      </c>
      <c r="AK22">
        <v>11.003</v>
      </c>
      <c r="AL22">
        <v>3.6307999999999998</v>
      </c>
    </row>
    <row r="23" spans="1:38" x14ac:dyDescent="0.25">
      <c r="A23" s="1">
        <v>1.9</v>
      </c>
      <c r="B23">
        <v>5.6287000000000003</v>
      </c>
      <c r="C23">
        <v>3.3681000000000001</v>
      </c>
      <c r="F23" s="1">
        <v>1.9</v>
      </c>
      <c r="G23">
        <v>7.2572000000000001</v>
      </c>
      <c r="H23">
        <v>3.5293999999999999</v>
      </c>
      <c r="K23" s="1">
        <v>1.9</v>
      </c>
      <c r="L23">
        <v>9.6351999999999993</v>
      </c>
      <c r="M23">
        <v>3.7494999999999998</v>
      </c>
      <c r="P23" s="1">
        <v>1.9</v>
      </c>
      <c r="Q23">
        <v>6.1833999999999998</v>
      </c>
      <c r="R23">
        <v>2.9817999999999998</v>
      </c>
      <c r="U23" s="1">
        <v>1.9</v>
      </c>
      <c r="V23">
        <v>7.5145</v>
      </c>
      <c r="W23">
        <v>4.5907</v>
      </c>
      <c r="Z23" s="1">
        <v>1.9</v>
      </c>
      <c r="AA23">
        <v>10.425800000000001</v>
      </c>
      <c r="AB23">
        <v>4.0959000000000003</v>
      </c>
      <c r="AE23" s="1">
        <v>1.9</v>
      </c>
      <c r="AF23">
        <v>11.451599999999999</v>
      </c>
      <c r="AG23">
        <v>3.9015</v>
      </c>
      <c r="AJ23" s="1">
        <v>1.9</v>
      </c>
      <c r="AK23">
        <v>10.4628</v>
      </c>
      <c r="AL23">
        <v>4.5053999999999998</v>
      </c>
    </row>
    <row r="24" spans="1:38" x14ac:dyDescent="0.25">
      <c r="A24" s="1">
        <v>2</v>
      </c>
      <c r="B24">
        <v>5.2759</v>
      </c>
      <c r="C24">
        <v>3.5851000000000002</v>
      </c>
      <c r="F24" s="1">
        <v>2</v>
      </c>
      <c r="G24">
        <v>7.1379000000000001</v>
      </c>
      <c r="H24">
        <v>3.2806999999999999</v>
      </c>
      <c r="K24" s="1">
        <v>2</v>
      </c>
      <c r="L24">
        <v>10.193300000000001</v>
      </c>
      <c r="M24">
        <v>3.6328999999999998</v>
      </c>
      <c r="P24" s="1">
        <v>2</v>
      </c>
      <c r="Q24">
        <v>7.085</v>
      </c>
      <c r="R24">
        <v>2.6116000000000001</v>
      </c>
      <c r="U24" s="1">
        <v>2</v>
      </c>
      <c r="V24">
        <v>5.8789999999999996</v>
      </c>
      <c r="W24">
        <v>3.8024</v>
      </c>
      <c r="Z24" s="1">
        <v>2</v>
      </c>
      <c r="AA24">
        <v>10.8811</v>
      </c>
      <c r="AB24">
        <v>3.3334000000000001</v>
      </c>
      <c r="AE24" s="1">
        <v>2</v>
      </c>
      <c r="AF24">
        <v>9.7596000000000007</v>
      </c>
      <c r="AG24">
        <v>3.1898</v>
      </c>
      <c r="AJ24" s="1">
        <v>2</v>
      </c>
      <c r="AK24">
        <v>11.2791</v>
      </c>
      <c r="AL24">
        <v>5.3384999999999998</v>
      </c>
    </row>
    <row r="26" spans="1:38" x14ac:dyDescent="0.25">
      <c r="A26" s="1" t="s">
        <v>7</v>
      </c>
      <c r="B26">
        <f>AVERAGE(B5:B24)</f>
        <v>2.86164</v>
      </c>
      <c r="C26">
        <f>AVERAGE(C5:C24)</f>
        <v>12.605375</v>
      </c>
      <c r="F26" s="1" t="s">
        <v>7</v>
      </c>
      <c r="G26">
        <f>AVERAGE(G5:G24)</f>
        <v>8.1672100000000007</v>
      </c>
      <c r="H26">
        <f>AVERAGE(H5:H24)</f>
        <v>3.8802499999999993</v>
      </c>
      <c r="K26" s="1" t="s">
        <v>7</v>
      </c>
      <c r="L26">
        <f>AVERAGE(L5:L24)</f>
        <v>9.8956350000000004</v>
      </c>
      <c r="M26">
        <f>AVERAGE(M5:M24)</f>
        <v>3.8096800000000002</v>
      </c>
      <c r="P26" s="1" t="s">
        <v>7</v>
      </c>
      <c r="Q26">
        <f>AVERAGE(Q5:Q24)</f>
        <v>7.9803600000000001</v>
      </c>
      <c r="R26">
        <f>AVERAGE(R5:R24)</f>
        <v>3.3555699999999993</v>
      </c>
      <c r="U26" s="1" t="s">
        <v>7</v>
      </c>
      <c r="V26">
        <f>AVERAGE(V5:V24)</f>
        <v>6.6459200000000012</v>
      </c>
      <c r="W26">
        <f>AVERAGE(W5:W24)</f>
        <v>4.6655599999999993</v>
      </c>
      <c r="Z26" s="1" t="s">
        <v>7</v>
      </c>
      <c r="AA26">
        <f>AVERAGE(AA5:AA24)</f>
        <v>9.6226099999999999</v>
      </c>
      <c r="AB26">
        <f>AVERAGE(AB5:AB24)</f>
        <v>3.6691300000000004</v>
      </c>
      <c r="AE26" s="1" t="s">
        <v>7</v>
      </c>
      <c r="AF26">
        <f>AVERAGE(AF5:AF24)</f>
        <v>10.375190000000002</v>
      </c>
      <c r="AG26">
        <f>AVERAGE(AG5:AG24)</f>
        <v>3.5922950000000009</v>
      </c>
      <c r="AJ26" s="1" t="s">
        <v>7</v>
      </c>
      <c r="AK26">
        <f>AVERAGE(AK5:AK24)</f>
        <v>10.864104999999999</v>
      </c>
      <c r="AL26">
        <f>AVERAGE(AL5:AL24)</f>
        <v>3.9949849999999989</v>
      </c>
    </row>
    <row r="27" spans="1:38" x14ac:dyDescent="0.25">
      <c r="A27" s="1" t="s">
        <v>8</v>
      </c>
      <c r="B27">
        <f>STDEV(B5:B24)</f>
        <v>0.99816543265501234</v>
      </c>
      <c r="C27">
        <f>STDEV(C5:C24)</f>
        <v>10.223795623362664</v>
      </c>
      <c r="F27" s="1" t="s">
        <v>8</v>
      </c>
      <c r="G27">
        <f>STDEV(G5:G24)</f>
        <v>1.4697136806373645</v>
      </c>
      <c r="H27">
        <f>STDEV(H5:H24)</f>
        <v>1.2006293211654082</v>
      </c>
      <c r="K27" s="1" t="s">
        <v>8</v>
      </c>
      <c r="L27">
        <f>STDEV(L5:L24)</f>
        <v>1.49064490857057</v>
      </c>
      <c r="M27">
        <f>STDEV(M5:M24)</f>
        <v>0.47266093845043056</v>
      </c>
      <c r="P27" s="1" t="s">
        <v>8</v>
      </c>
      <c r="Q27">
        <f>STDEV(Q5:Q24)</f>
        <v>1.3552592175435734</v>
      </c>
      <c r="R27">
        <f>STDEV(R5:R24)</f>
        <v>0.76372599736596292</v>
      </c>
      <c r="U27" s="1" t="s">
        <v>8</v>
      </c>
      <c r="V27">
        <f>STDEV(V5:V24)</f>
        <v>1.2541445936111975</v>
      </c>
      <c r="W27">
        <f>STDEV(W5:W24)</f>
        <v>0.7690875820360854</v>
      </c>
      <c r="Z27" s="1" t="s">
        <v>8</v>
      </c>
      <c r="AA27">
        <f>STDEV(AA5:AA24)</f>
        <v>1.6803946378282966</v>
      </c>
      <c r="AB27">
        <f>STDEV(AB5:AB24)</f>
        <v>0.57109979504000263</v>
      </c>
      <c r="AE27" s="1" t="s">
        <v>8</v>
      </c>
      <c r="AF27">
        <f>STDEV(AF5:AF24)</f>
        <v>1.3290447744625777</v>
      </c>
      <c r="AG27">
        <f>STDEV(AG5:AG24)</f>
        <v>0.5605504179164511</v>
      </c>
      <c r="AJ27" s="1" t="s">
        <v>8</v>
      </c>
      <c r="AK27">
        <f>STDEV(AK5:AK24)</f>
        <v>1.313919765825283</v>
      </c>
      <c r="AL27">
        <f>STDEV(AL5:AL24)</f>
        <v>0.53903455145092716</v>
      </c>
    </row>
    <row r="28" spans="1:38" x14ac:dyDescent="0.25">
      <c r="A28" s="1" t="s">
        <v>9</v>
      </c>
      <c r="B28">
        <f>2*(B27)</f>
        <v>1.9963308653100247</v>
      </c>
      <c r="C28">
        <f>2*(C27)</f>
        <v>20.447591246725327</v>
      </c>
      <c r="F28" s="1" t="s">
        <v>9</v>
      </c>
      <c r="G28">
        <f>2*(G27)</f>
        <v>2.939427361274729</v>
      </c>
      <c r="H28">
        <f>2*(H27)</f>
        <v>2.4012586423308164</v>
      </c>
      <c r="K28" s="1" t="s">
        <v>9</v>
      </c>
      <c r="L28">
        <f>2*(L27)</f>
        <v>2.9812898171411399</v>
      </c>
      <c r="M28">
        <f>2*(M27)</f>
        <v>0.94532187690086111</v>
      </c>
      <c r="P28" s="1" t="s">
        <v>9</v>
      </c>
      <c r="Q28">
        <f>2*(Q27)</f>
        <v>2.7105184350871467</v>
      </c>
      <c r="R28">
        <f>2*(R27)</f>
        <v>1.5274519947319258</v>
      </c>
      <c r="U28" s="1" t="s">
        <v>9</v>
      </c>
      <c r="V28">
        <f>2*(V27)</f>
        <v>2.5082891872223949</v>
      </c>
      <c r="W28">
        <f>2*(W27)</f>
        <v>1.5381751640721708</v>
      </c>
      <c r="Z28" s="1" t="s">
        <v>9</v>
      </c>
      <c r="AA28">
        <f>2*(AA27)</f>
        <v>3.3607892756565931</v>
      </c>
      <c r="AB28">
        <f>2*(AB27)</f>
        <v>1.1421995900800053</v>
      </c>
      <c r="AE28" s="1" t="s">
        <v>9</v>
      </c>
      <c r="AF28">
        <f>2*(AF27)</f>
        <v>2.6580895489251555</v>
      </c>
      <c r="AG28">
        <f>2*(AG27)</f>
        <v>1.1211008358329022</v>
      </c>
      <c r="AJ28" s="1" t="s">
        <v>9</v>
      </c>
      <c r="AK28">
        <f>2*(AK27)</f>
        <v>2.6278395316505661</v>
      </c>
      <c r="AL28">
        <f>2*(AL27)</f>
        <v>1.0780691029018543</v>
      </c>
    </row>
    <row r="29" spans="1:38" x14ac:dyDescent="0.25">
      <c r="A29" s="1" t="s">
        <v>10</v>
      </c>
      <c r="B29">
        <f>B26+B28</f>
        <v>4.8579708653100244</v>
      </c>
      <c r="C29">
        <f>C26+C28</f>
        <v>33.052966246725326</v>
      </c>
      <c r="F29" s="1" t="s">
        <v>10</v>
      </c>
      <c r="G29">
        <f>G26+G28</f>
        <v>11.10663736127473</v>
      </c>
      <c r="H29">
        <f>H26+H28</f>
        <v>6.2815086423308157</v>
      </c>
      <c r="K29" s="1" t="s">
        <v>10</v>
      </c>
      <c r="L29">
        <f>L26+L28</f>
        <v>12.876924817141141</v>
      </c>
      <c r="M29">
        <f>M26+M28</f>
        <v>4.7550018769008613</v>
      </c>
      <c r="P29" s="1" t="s">
        <v>10</v>
      </c>
      <c r="Q29">
        <f>Q26+Q28</f>
        <v>10.690878435087146</v>
      </c>
      <c r="R29">
        <f>R26+R28</f>
        <v>4.8830219947319247</v>
      </c>
      <c r="U29" s="1" t="s">
        <v>10</v>
      </c>
      <c r="V29">
        <f>V26+V28</f>
        <v>9.1542091872223956</v>
      </c>
      <c r="W29">
        <f>W26+W28</f>
        <v>6.2037351640721701</v>
      </c>
      <c r="Z29" s="1" t="s">
        <v>10</v>
      </c>
      <c r="AA29">
        <f>AA26+AA28</f>
        <v>12.983399275656593</v>
      </c>
      <c r="AB29">
        <f>AB26+AB28</f>
        <v>4.8113295900800059</v>
      </c>
      <c r="AE29" s="1" t="s">
        <v>10</v>
      </c>
      <c r="AF29">
        <f>AF26+AF28</f>
        <v>13.033279548925158</v>
      </c>
      <c r="AG29">
        <f>AG26+AG28</f>
        <v>4.7133958358329036</v>
      </c>
      <c r="AJ29" s="1" t="s">
        <v>10</v>
      </c>
      <c r="AK29">
        <f>AK26+AK28</f>
        <v>13.491944531650564</v>
      </c>
      <c r="AL29">
        <f>AL26+AL28</f>
        <v>5.0730541029018532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8.8160000000000007</v>
      </c>
      <c r="K40">
        <f>AVERAGE(C4,H4,M4,R4,W4,AB4,AG4,AL4)</f>
        <v>6.972175</v>
      </c>
      <c r="O40">
        <f>J41-J40</f>
        <v>-0.6757375000000021</v>
      </c>
      <c r="P40">
        <f>K41-K40</f>
        <v>0.63316250000000007</v>
      </c>
      <c r="R40" s="1">
        <v>0.1</v>
      </c>
      <c r="S40">
        <f>O40/J40*100</f>
        <v>-7.6648990471869558</v>
      </c>
      <c r="T40">
        <f>P40/K40*100</f>
        <v>9.0812766460968071</v>
      </c>
      <c r="W40">
        <f>J40</f>
        <v>8.8160000000000007</v>
      </c>
      <c r="X40">
        <f>K40</f>
        <v>6.972175</v>
      </c>
      <c r="Y40">
        <f>S40</f>
        <v>-7.6648990471869558</v>
      </c>
      <c r="Z40">
        <f>S41</f>
        <v>1.4994044918330169</v>
      </c>
      <c r="AA40">
        <f>S42</f>
        <v>5.6191867059891063</v>
      </c>
      <c r="AB40">
        <f>S43</f>
        <v>-4.5098400635208931</v>
      </c>
      <c r="AC40">
        <f>S44</f>
        <v>-8.7509925136116262</v>
      </c>
      <c r="AD40">
        <f>S45</f>
        <v>-0.16248865698731005</v>
      </c>
      <c r="AE40">
        <f>S46</f>
        <v>-7.9656306715063643</v>
      </c>
      <c r="AF40">
        <f>S47</f>
        <v>-5.2577699637023665</v>
      </c>
      <c r="AG40">
        <f>S48</f>
        <v>-4.7198275862068977</v>
      </c>
      <c r="AH40">
        <f>S49</f>
        <v>-2.1907611161524572</v>
      </c>
      <c r="AI40">
        <f>S50</f>
        <v>-8.6279208257713194</v>
      </c>
      <c r="AJ40">
        <f>S51</f>
        <v>-12.462000907441016</v>
      </c>
      <c r="AK40">
        <f>S52</f>
        <v>-15.541487068965528</v>
      </c>
      <c r="AL40">
        <f>S53</f>
        <v>-15.143489110707812</v>
      </c>
      <c r="AM40">
        <f>S54</f>
        <v>-8.5068341651542703</v>
      </c>
      <c r="AN40">
        <f>S55</f>
        <v>-3.6728675136116182</v>
      </c>
      <c r="AO40">
        <f>S56</f>
        <v>-9.1142524954628161</v>
      </c>
      <c r="AP40">
        <f>S57</f>
        <v>-2.4303822595281535</v>
      </c>
      <c r="AQ40">
        <f>S58</f>
        <v>-2.7915154264973001</v>
      </c>
      <c r="AR40">
        <f>S59</f>
        <v>-4.3062329854809365</v>
      </c>
      <c r="AS40">
        <f>T40</f>
        <v>9.0812766460968071</v>
      </c>
      <c r="AT40">
        <f>T41</f>
        <v>-8.8686457238953409</v>
      </c>
      <c r="AU40">
        <f>T42</f>
        <v>2.7891224761283149</v>
      </c>
      <c r="AV40">
        <f>T43</f>
        <v>-10.612362713213583</v>
      </c>
      <c r="AW40">
        <f>T44</f>
        <v>-3.7576150914169539</v>
      </c>
      <c r="AX40">
        <f>T45</f>
        <v>-9.2017555497387722</v>
      </c>
      <c r="AY40">
        <f>T46</f>
        <v>-5.8618723712471175</v>
      </c>
      <c r="AZ40">
        <f>T47</f>
        <v>-37.496369497323293</v>
      </c>
      <c r="BA40">
        <f>T48</f>
        <v>-43.58378124473353</v>
      </c>
      <c r="BB40">
        <f>T49</f>
        <v>-41.670820081251541</v>
      </c>
      <c r="BC40">
        <f>T50</f>
        <v>-46.229835022787</v>
      </c>
      <c r="BD40">
        <f>T51</f>
        <v>-38.904287399556097</v>
      </c>
      <c r="BE40">
        <f>T52</f>
        <v>-39.835668209705013</v>
      </c>
      <c r="BF40">
        <f>T53</f>
        <v>-41.544962655125552</v>
      </c>
      <c r="BG40">
        <f>T54</f>
        <v>-38.180338273207425</v>
      </c>
      <c r="BH40">
        <f>T55</f>
        <v>-42.839573017028407</v>
      </c>
      <c r="BI40">
        <f>T56</f>
        <v>-42.598077357496052</v>
      </c>
      <c r="BJ40">
        <f>T57</f>
        <v>-48.396303879348984</v>
      </c>
      <c r="BK40">
        <f>T58</f>
        <v>-44.919806229763317</v>
      </c>
      <c r="BL40">
        <f>T59</f>
        <v>-48.412080878635436</v>
      </c>
    </row>
    <row r="41" spans="9:64" x14ac:dyDescent="0.25">
      <c r="I41" s="1">
        <v>0.1</v>
      </c>
      <c r="J41">
        <f>AVERAGE(B5,G5,L5,Q5,V5,AA5,AF5,AK5)</f>
        <v>8.1402624999999986</v>
      </c>
      <c r="K41">
        <f>AVERAGE(C5,H5,M5,R5,W5,AB5,AG5,AL5)</f>
        <v>7.6053375000000001</v>
      </c>
      <c r="O41">
        <f>J42-J40</f>
        <v>0.13218749999999879</v>
      </c>
      <c r="P41">
        <f>K42-K40</f>
        <v>-0.61833749999999998</v>
      </c>
      <c r="R41" s="1">
        <v>0.2</v>
      </c>
      <c r="S41">
        <f>O41/J40*100</f>
        <v>1.4994044918330169</v>
      </c>
      <c r="T41">
        <f>P41/K40*100</f>
        <v>-8.8686457238953409</v>
      </c>
    </row>
    <row r="42" spans="9:64" x14ac:dyDescent="0.25">
      <c r="I42" s="1">
        <v>0.2</v>
      </c>
      <c r="J42">
        <f>AVERAGE(B6,G6,L6,Q6,V6,AA6,AF6,AK6)</f>
        <v>8.9481874999999995</v>
      </c>
      <c r="K42">
        <f>AVERAGE(C6,H6,M6,R6,W6,AB6,AG6,AL6)</f>
        <v>6.3538375</v>
      </c>
      <c r="O42">
        <f>J43-J40</f>
        <v>0.49538749999999965</v>
      </c>
      <c r="P42">
        <f>K43-K40</f>
        <v>0.19446249999999932</v>
      </c>
      <c r="R42" s="1">
        <v>0.3</v>
      </c>
      <c r="S42">
        <f>O42/J40*100</f>
        <v>5.6191867059891063</v>
      </c>
      <c r="T42">
        <f>P42/K40*100</f>
        <v>2.7891224761283149</v>
      </c>
    </row>
    <row r="43" spans="9:64" x14ac:dyDescent="0.25">
      <c r="I43" s="1">
        <v>0.3</v>
      </c>
      <c r="J43">
        <f>AVERAGE(B7,G7,L7,Q7,V7,AA7,AF7,AK7)</f>
        <v>9.3113875000000004</v>
      </c>
      <c r="K43">
        <f>AVERAGE(C7,H7,M7,R7,W7,AB7,AG7,AL7)</f>
        <v>7.1666374999999993</v>
      </c>
      <c r="O43">
        <f>J44-J40</f>
        <v>-0.39758750000000198</v>
      </c>
      <c r="P43">
        <f>K44-K40</f>
        <v>-0.73991249999999908</v>
      </c>
      <c r="R43" s="1">
        <v>0.4</v>
      </c>
      <c r="S43">
        <f>O43/J40*100</f>
        <v>-4.5098400635208931</v>
      </c>
      <c r="T43">
        <f>P43/K40*100</f>
        <v>-10.612362713213583</v>
      </c>
    </row>
    <row r="44" spans="9:64" x14ac:dyDescent="0.25">
      <c r="I44" s="1">
        <v>0.4</v>
      </c>
      <c r="J44">
        <f>AVERAGE(B8,G8,L8,Q8,V8,AA8,AF8,AK8)</f>
        <v>8.4184124999999987</v>
      </c>
      <c r="K44">
        <f t="shared" ref="K43:K60" si="0">AVERAGE(C8,H8,M8,R8,W8,AB8,AG8,AL8)</f>
        <v>6.2322625000000009</v>
      </c>
      <c r="O44">
        <f>J45-J40</f>
        <v>-0.77148750000000099</v>
      </c>
      <c r="P44">
        <f>K45-K40</f>
        <v>-0.26198750000000004</v>
      </c>
      <c r="R44" s="1">
        <v>0.5</v>
      </c>
      <c r="S44">
        <f>O44/J40*100</f>
        <v>-8.7509925136116262</v>
      </c>
      <c r="T44">
        <f>P44/K40*100</f>
        <v>-3.7576150914169539</v>
      </c>
    </row>
    <row r="45" spans="9:64" x14ac:dyDescent="0.25">
      <c r="I45" s="1">
        <v>0.5</v>
      </c>
      <c r="J45">
        <f t="shared" ref="J45:J60" si="1">AVERAGE(B9,G9,L9,Q9,V9,AA9,AF9,AK9)</f>
        <v>8.0445124999999997</v>
      </c>
      <c r="K45">
        <f t="shared" si="0"/>
        <v>6.7101875</v>
      </c>
      <c r="O45">
        <f>J46-J40</f>
        <v>-1.4325000000001253E-2</v>
      </c>
      <c r="P45">
        <f>K46-K40</f>
        <v>-0.64156249999999915</v>
      </c>
      <c r="R45" s="1">
        <v>0.6</v>
      </c>
      <c r="S45">
        <f>O45/J40*100</f>
        <v>-0.16248865698731005</v>
      </c>
      <c r="T45">
        <f>P45/K40*100</f>
        <v>-9.2017555497387722</v>
      </c>
    </row>
    <row r="46" spans="9:64" x14ac:dyDescent="0.25">
      <c r="I46" s="1">
        <v>0.6</v>
      </c>
      <c r="J46">
        <f t="shared" si="1"/>
        <v>8.8016749999999995</v>
      </c>
      <c r="K46">
        <f t="shared" si="0"/>
        <v>6.3306125000000009</v>
      </c>
      <c r="O46">
        <f>J47-J40</f>
        <v>-0.70225000000000115</v>
      </c>
      <c r="P46">
        <f>K47-K40</f>
        <v>-0.40869999999999873</v>
      </c>
      <c r="R46" s="1">
        <v>0.7</v>
      </c>
      <c r="S46">
        <f>O46/J40*100</f>
        <v>-7.9656306715063643</v>
      </c>
      <c r="T46">
        <f>P46/K40*100</f>
        <v>-5.8618723712471175</v>
      </c>
    </row>
    <row r="47" spans="9:64" x14ac:dyDescent="0.25">
      <c r="I47" s="1">
        <v>0.7</v>
      </c>
      <c r="J47">
        <f t="shared" si="1"/>
        <v>8.1137499999999996</v>
      </c>
      <c r="K47">
        <f t="shared" si="0"/>
        <v>6.5634750000000013</v>
      </c>
      <c r="O47">
        <f>J48-J40</f>
        <v>-0.46352500000000063</v>
      </c>
      <c r="P47">
        <f>K48-K40</f>
        <v>-2.6143125000000005</v>
      </c>
      <c r="R47" s="1">
        <v>0.8</v>
      </c>
      <c r="S47">
        <f>O47/J40*100</f>
        <v>-5.2577699637023665</v>
      </c>
      <c r="T47">
        <f>P47/K40*100</f>
        <v>-37.496369497323293</v>
      </c>
    </row>
    <row r="48" spans="9:64" x14ac:dyDescent="0.25">
      <c r="I48" s="1">
        <v>0.8</v>
      </c>
      <c r="J48">
        <f t="shared" si="1"/>
        <v>8.3524750000000001</v>
      </c>
      <c r="K48">
        <f t="shared" si="0"/>
        <v>4.3578624999999995</v>
      </c>
      <c r="O48">
        <f>J49-J40</f>
        <v>-0.41610000000000014</v>
      </c>
      <c r="P48">
        <f>K49-K40</f>
        <v>-3.0387375000000003</v>
      </c>
      <c r="R48" s="1">
        <v>0.9</v>
      </c>
      <c r="S48">
        <f>O48/J40*100</f>
        <v>-4.7198275862068977</v>
      </c>
      <c r="T48">
        <f>P48/K40*100</f>
        <v>-43.58378124473353</v>
      </c>
    </row>
    <row r="49" spans="1:20" x14ac:dyDescent="0.25">
      <c r="I49" s="1">
        <v>0.9</v>
      </c>
      <c r="J49">
        <f t="shared" si="1"/>
        <v>8.3999000000000006</v>
      </c>
      <c r="K49">
        <f t="shared" si="0"/>
        <v>3.9334374999999997</v>
      </c>
      <c r="O49">
        <f>J50-J40</f>
        <v>-0.19313750000000063</v>
      </c>
      <c r="P49">
        <f>K50-K40</f>
        <v>-2.9053624999999998</v>
      </c>
      <c r="R49" s="1">
        <v>1</v>
      </c>
      <c r="S49">
        <f>O49/J40*100</f>
        <v>-2.1907611161524572</v>
      </c>
      <c r="T49">
        <f>P49/K40*100</f>
        <v>-41.670820081251541</v>
      </c>
    </row>
    <row r="50" spans="1:20" x14ac:dyDescent="0.25">
      <c r="I50" s="1">
        <v>1</v>
      </c>
      <c r="J50">
        <f t="shared" si="1"/>
        <v>8.6228625000000001</v>
      </c>
      <c r="K50">
        <f t="shared" si="0"/>
        <v>4.0668125000000002</v>
      </c>
      <c r="O50">
        <f>J51-J40</f>
        <v>-0.76063749999999963</v>
      </c>
      <c r="P50">
        <f>K51-K40</f>
        <v>-3.2232249999999998</v>
      </c>
      <c r="R50" s="1">
        <v>1.1000000000000001</v>
      </c>
      <c r="S50">
        <f>O50/J40*100</f>
        <v>-8.6279208257713194</v>
      </c>
      <c r="T50">
        <f>P50/K40*100</f>
        <v>-46.229835022787</v>
      </c>
    </row>
    <row r="51" spans="1:20" x14ac:dyDescent="0.25">
      <c r="A51" t="s">
        <v>20</v>
      </c>
      <c r="I51" s="1">
        <v>1.1000000000000001</v>
      </c>
      <c r="J51">
        <f t="shared" si="1"/>
        <v>8.0553625000000011</v>
      </c>
      <c r="K51">
        <f t="shared" si="0"/>
        <v>3.7489500000000002</v>
      </c>
      <c r="O51">
        <f>J52-J40</f>
        <v>-1.0986500000000001</v>
      </c>
      <c r="P51">
        <f>K52-K40</f>
        <v>-2.7124750000000004</v>
      </c>
      <c r="R51" s="1">
        <v>1.2</v>
      </c>
      <c r="S51">
        <f>O51/J40*100</f>
        <v>-12.462000907441016</v>
      </c>
      <c r="T51">
        <f>P51/K40*100</f>
        <v>-38.904287399556097</v>
      </c>
    </row>
    <row r="52" spans="1:20" x14ac:dyDescent="0.25">
      <c r="A52" t="s">
        <v>21</v>
      </c>
      <c r="I52" s="1">
        <v>1.2</v>
      </c>
      <c r="J52">
        <f t="shared" si="1"/>
        <v>7.7173500000000006</v>
      </c>
      <c r="K52">
        <f t="shared" si="0"/>
        <v>4.2596999999999996</v>
      </c>
      <c r="O52">
        <f>J53-J40</f>
        <v>-1.3701375000000011</v>
      </c>
      <c r="P52">
        <f>K53-K40</f>
        <v>-2.7774125000000005</v>
      </c>
      <c r="R52" s="1">
        <v>1.3</v>
      </c>
      <c r="S52">
        <f>O52/J40*100</f>
        <v>-15.541487068965528</v>
      </c>
      <c r="T52">
        <f>P52/K40*100</f>
        <v>-39.835668209705013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7.4458624999999996</v>
      </c>
      <c r="K53">
        <f t="shared" si="0"/>
        <v>4.1947624999999995</v>
      </c>
      <c r="O53">
        <f>J54-J40</f>
        <v>-1.3350500000000007</v>
      </c>
      <c r="P53">
        <f>K54-K40</f>
        <v>-2.8965874999999999</v>
      </c>
      <c r="R53" s="1">
        <v>1.4</v>
      </c>
      <c r="S53">
        <f>O53/J40*100</f>
        <v>-15.143489110707812</v>
      </c>
      <c r="T53">
        <f>P53/K40*100</f>
        <v>-41.544962655125552</v>
      </c>
    </row>
    <row r="54" spans="1:20" x14ac:dyDescent="0.25">
      <c r="A54" s="1">
        <v>1</v>
      </c>
      <c r="B54">
        <f>B4</f>
        <v>2.2839999999999998</v>
      </c>
      <c r="C54">
        <f>C4</f>
        <v>22.3782</v>
      </c>
      <c r="I54" s="1">
        <v>1.4</v>
      </c>
      <c r="J54">
        <f t="shared" si="1"/>
        <v>7.48095</v>
      </c>
      <c r="K54">
        <f t="shared" si="0"/>
        <v>4.0755875000000001</v>
      </c>
      <c r="O54">
        <f>J55-J40</f>
        <v>-0.74996250000000053</v>
      </c>
      <c r="P54">
        <f>K55-K40</f>
        <v>-2.6619999999999999</v>
      </c>
      <c r="R54" s="1">
        <v>1.5</v>
      </c>
      <c r="S54">
        <f>O54/J40*100</f>
        <v>-8.5068341651542703</v>
      </c>
      <c r="T54">
        <f>P54/K40*100</f>
        <v>-38.180338273207425</v>
      </c>
    </row>
    <row r="55" spans="1:20" x14ac:dyDescent="0.25">
      <c r="A55" s="1">
        <v>2</v>
      </c>
      <c r="B55">
        <f>G4</f>
        <v>11.0389</v>
      </c>
      <c r="C55">
        <f>H4</f>
        <v>5.7991000000000001</v>
      </c>
      <c r="I55" s="1">
        <v>1.5</v>
      </c>
      <c r="J55">
        <f t="shared" si="1"/>
        <v>8.0660375000000002</v>
      </c>
      <c r="K55">
        <f t="shared" si="0"/>
        <v>4.3101750000000001</v>
      </c>
      <c r="O55">
        <f>J56-J40</f>
        <v>-0.32380000000000031</v>
      </c>
      <c r="P55">
        <f>K56-K40</f>
        <v>-2.9868500000000004</v>
      </c>
      <c r="R55" s="1">
        <v>1.6</v>
      </c>
      <c r="S55">
        <f>O55/J40*100</f>
        <v>-3.6728675136116182</v>
      </c>
      <c r="T55">
        <f>P55/K40*100</f>
        <v>-42.839573017028407</v>
      </c>
    </row>
    <row r="56" spans="1:20" x14ac:dyDescent="0.25">
      <c r="A56" s="1">
        <v>3</v>
      </c>
      <c r="B56">
        <f>L4</f>
        <v>8.8765000000000001</v>
      </c>
      <c r="C56">
        <f>M4</f>
        <v>3.6473</v>
      </c>
      <c r="I56" s="1">
        <v>1.6</v>
      </c>
      <c r="J56">
        <f t="shared" si="1"/>
        <v>8.4922000000000004</v>
      </c>
      <c r="K56">
        <f t="shared" si="0"/>
        <v>3.9853249999999996</v>
      </c>
      <c r="O56">
        <f>J57-J40</f>
        <v>-0.80351250000000185</v>
      </c>
      <c r="P56">
        <f>K57-K40</f>
        <v>-2.9700125000000002</v>
      </c>
      <c r="R56" s="1">
        <v>1.7</v>
      </c>
      <c r="S56">
        <f>O56/J40*100</f>
        <v>-9.1142524954628161</v>
      </c>
      <c r="T56">
        <f>P56/K40*100</f>
        <v>-42.598077357496052</v>
      </c>
    </row>
    <row r="57" spans="1:20" x14ac:dyDescent="0.25">
      <c r="A57" s="1">
        <v>4</v>
      </c>
      <c r="B57">
        <f>Q4</f>
        <v>7.8795999999999999</v>
      </c>
      <c r="C57">
        <f>R4</f>
        <v>3.9975000000000001</v>
      </c>
      <c r="I57" s="1">
        <v>1.7</v>
      </c>
      <c r="J57">
        <f t="shared" si="1"/>
        <v>8.0124874999999989</v>
      </c>
      <c r="K57">
        <f t="shared" si="0"/>
        <v>4.0021624999999998</v>
      </c>
      <c r="O57">
        <f>J58-J40</f>
        <v>-0.21426250000000202</v>
      </c>
      <c r="P57">
        <f>K58-K40</f>
        <v>-3.3742749999999999</v>
      </c>
      <c r="R57" s="1">
        <v>1.8</v>
      </c>
      <c r="S57">
        <f>O57/J40*100</f>
        <v>-2.4303822595281535</v>
      </c>
      <c r="T57">
        <f>P57/K40*100</f>
        <v>-48.396303879348984</v>
      </c>
    </row>
    <row r="58" spans="1:20" x14ac:dyDescent="0.25">
      <c r="A58" s="1">
        <v>5</v>
      </c>
      <c r="B58">
        <f>V4</f>
        <v>7.8719000000000001</v>
      </c>
      <c r="C58">
        <f>W4</f>
        <v>9.0647000000000002</v>
      </c>
      <c r="I58" s="1">
        <v>1.8</v>
      </c>
      <c r="J58">
        <f t="shared" si="1"/>
        <v>8.6017374999999987</v>
      </c>
      <c r="K58">
        <f t="shared" si="0"/>
        <v>3.5979000000000001</v>
      </c>
      <c r="O58">
        <f>J59-J40</f>
        <v>-0.24610000000000198</v>
      </c>
      <c r="P58">
        <f>K59-K40</f>
        <v>-3.1318875000000004</v>
      </c>
      <c r="R58" s="1">
        <v>1.9</v>
      </c>
      <c r="S58">
        <f>O58/J40*100</f>
        <v>-2.7915154264973001</v>
      </c>
      <c r="T58">
        <f>P58/K40*100</f>
        <v>-44.919806229763317</v>
      </c>
    </row>
    <row r="59" spans="1:20" x14ac:dyDescent="0.25">
      <c r="A59" s="1">
        <v>6</v>
      </c>
      <c r="B59">
        <f>AA4</f>
        <v>11.268000000000001</v>
      </c>
      <c r="C59">
        <f>AB4</f>
        <v>3.6036000000000001</v>
      </c>
      <c r="I59" s="1">
        <v>1.9</v>
      </c>
      <c r="J59">
        <f t="shared" si="1"/>
        <v>8.5698999999999987</v>
      </c>
      <c r="K59">
        <f t="shared" si="0"/>
        <v>3.8402874999999996</v>
      </c>
      <c r="O59">
        <f>J60-J40</f>
        <v>-0.37963749999999941</v>
      </c>
      <c r="P59">
        <f>K60-K40</f>
        <v>-3.3753750000000005</v>
      </c>
      <c r="R59" s="1">
        <v>2</v>
      </c>
      <c r="S59">
        <f>O59/J40*100</f>
        <v>-4.3062329854809365</v>
      </c>
      <c r="T59">
        <f>P59/K40*100</f>
        <v>-48.412080878635436</v>
      </c>
    </row>
    <row r="60" spans="1:20" x14ac:dyDescent="0.25">
      <c r="A60" s="1">
        <v>7</v>
      </c>
      <c r="B60">
        <f>AF4</f>
        <v>10.6464</v>
      </c>
      <c r="C60">
        <f>AG4</f>
        <v>3.5141</v>
      </c>
      <c r="I60" s="1">
        <v>2</v>
      </c>
      <c r="J60">
        <f>AVERAGE(B24,G24,L24,Q24,V24,AA24,AF24,AK24)</f>
        <v>8.4363625000000013</v>
      </c>
      <c r="K60">
        <f>AVERAGE(C24,H24,M24,R24,W24,AB24,AG24,AL24)</f>
        <v>3.5967999999999996</v>
      </c>
    </row>
    <row r="61" spans="1:20" x14ac:dyDescent="0.25">
      <c r="A61" s="1">
        <v>8</v>
      </c>
      <c r="B61">
        <f>AK4</f>
        <v>10.662699999999999</v>
      </c>
      <c r="C61">
        <f>AL4</f>
        <v>3.7728999999999999</v>
      </c>
    </row>
    <row r="63" spans="1:20" x14ac:dyDescent="0.25">
      <c r="A63" t="s">
        <v>22</v>
      </c>
      <c r="B63">
        <f>AVERAGE(B54:B61)</f>
        <v>8.8160000000000007</v>
      </c>
      <c r="C63">
        <f>AVERAGE(C54:C61)</f>
        <v>6.972175</v>
      </c>
    </row>
    <row r="64" spans="1:20" x14ac:dyDescent="0.25">
      <c r="A64" t="s">
        <v>8</v>
      </c>
      <c r="B64">
        <f>STDEV(B54:B61)</f>
        <v>2.979767667836823</v>
      </c>
      <c r="C64">
        <f>STDEV(C54:C61)</f>
        <v>6.5087281840288442</v>
      </c>
    </row>
    <row r="65" spans="1:3" x14ac:dyDescent="0.25">
      <c r="A65" t="s">
        <v>23</v>
      </c>
      <c r="B65">
        <f>1.5*B64</f>
        <v>4.4696515017552345</v>
      </c>
      <c r="C65">
        <f>1.5*C64</f>
        <v>9.7630922760432668</v>
      </c>
    </row>
    <row r="66" spans="1:3" x14ac:dyDescent="0.25">
      <c r="A66" t="s">
        <v>9</v>
      </c>
      <c r="B66">
        <f>2*B64</f>
        <v>5.959535335673646</v>
      </c>
      <c r="C66">
        <f>2*C64</f>
        <v>13.017456368057688</v>
      </c>
    </row>
    <row r="67" spans="1:3" x14ac:dyDescent="0.25">
      <c r="A67" t="s">
        <v>24</v>
      </c>
      <c r="B67">
        <f>B63+B65</f>
        <v>13.285651501755236</v>
      </c>
      <c r="C67">
        <f>C63+C65</f>
        <v>16.735267276043267</v>
      </c>
    </row>
    <row r="68" spans="1:3" x14ac:dyDescent="0.25">
      <c r="A68" t="s">
        <v>25</v>
      </c>
      <c r="B68">
        <f>B63+B66</f>
        <v>14.775535335673647</v>
      </c>
      <c r="C68">
        <f>C63+C66</f>
        <v>19.989631368057687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2014-03-31T02:06:14Z</dcterms:created>
  <dcterms:modified xsi:type="dcterms:W3CDTF">2014-03-31T02:06:58Z</dcterms:modified>
</cp:coreProperties>
</file>