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A29" i="1" l="1"/>
  <c r="W29" i="1"/>
  <c r="R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<sst xmlns="http://schemas.openxmlformats.org/spreadsheetml/2006/main" count="80" uniqueCount="26">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</sst>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4.9527000000000001</v>
      </c>
      <c r="C4">
        <v>3.2936000000000001</v>
      </c>
      <c r="F4" s="1">
        <v>673</v>
      </c>
      <c r="G4">
        <v>4.9625000000000004</v>
      </c>
      <c r="H4">
        <v>3.2399</v>
      </c>
      <c r="K4" s="1">
        <v>673</v>
      </c>
      <c r="L4">
        <v>4.6311999999999998</v>
      </c>
      <c r="M4">
        <v>3.6234999999999999</v>
      </c>
      <c r="P4" s="1">
        <v>673</v>
      </c>
      <c r="Q4">
        <v>4.9970999999999997</v>
      </c>
      <c r="R4">
        <v>3.3033000000000001</v>
      </c>
      <c r="U4" s="1">
        <v>673</v>
      </c>
      <c r="V4">
        <v>4.5941000000000001</v>
      </c>
      <c r="W4">
        <v>3.1787999999999998</v>
      </c>
      <c r="Z4" s="1">
        <v>673</v>
      </c>
      <c r="AA4">
        <v>4.7675000000000001</v>
      </c>
      <c r="AB4">
        <v>3.2101000000000002</v>
      </c>
      <c r="AE4" s="1">
        <v>673</v>
      </c>
      <c r="AF4">
        <v>4.3719000000000001</v>
      </c>
      <c r="AG4">
        <v>2.7688000000000001</v>
      </c>
      <c r="AJ4" s="1">
        <v>673</v>
      </c>
      <c r="AK4">
        <v>4.2512999999999996</v>
      </c>
      <c r="AL4">
        <v>2.6332</v>
      </c>
    </row>
    <row r="5" spans="1:38" x14ac:dyDescent="0.25">
      <c r="A5" s="1">
        <v>0.1</v>
      </c>
      <c r="B5">
        <v>4.6562000000000001</v>
      </c>
      <c r="C5">
        <v>3.0173999999999999</v>
      </c>
      <c r="F5" s="1">
        <v>0.1</v>
      </c>
      <c r="G5">
        <v>4.9217000000000004</v>
      </c>
      <c r="H5">
        <v>3.9994999999999998</v>
      </c>
      <c r="K5" s="1">
        <v>0.1</v>
      </c>
      <c r="L5">
        <v>4.9096000000000002</v>
      </c>
      <c r="M5">
        <v>3.2764000000000002</v>
      </c>
      <c r="P5" s="1">
        <v>0.1</v>
      </c>
      <c r="Q5">
        <v>4.4561000000000002</v>
      </c>
      <c r="R5">
        <v>3.3336999999999999</v>
      </c>
      <c r="U5" s="1">
        <v>0.1</v>
      </c>
      <c r="V5">
        <v>4.8779000000000003</v>
      </c>
      <c r="W5">
        <v>3.3498999999999999</v>
      </c>
      <c r="Z5" s="1">
        <v>0.1</v>
      </c>
      <c r="AA5">
        <v>4.1759000000000004</v>
      </c>
      <c r="AB5">
        <v>2.4397000000000002</v>
      </c>
      <c r="AE5" s="1">
        <v>0.1</v>
      </c>
      <c r="AF5">
        <v>4.8250000000000002</v>
      </c>
      <c r="AG5">
        <v>3.0705</v>
      </c>
      <c r="AJ5" s="1">
        <v>0.1</v>
      </c>
      <c r="AK5">
        <v>3.972</v>
      </c>
      <c r="AL5">
        <v>3.2355999999999998</v>
      </c>
    </row>
    <row r="6" spans="1:38" x14ac:dyDescent="0.25">
      <c r="A6" s="1">
        <v>0.2</v>
      </c>
      <c r="B6">
        <v>4.9119999999999999</v>
      </c>
      <c r="C6">
        <v>2.5068999999999999</v>
      </c>
      <c r="F6" s="1">
        <v>0.2</v>
      </c>
      <c r="G6">
        <v>3.8189000000000002</v>
      </c>
      <c r="H6">
        <v>3.8206000000000002</v>
      </c>
      <c r="K6" s="1">
        <v>0.2</v>
      </c>
      <c r="L6">
        <v>5.3257000000000003</v>
      </c>
      <c r="M6">
        <v>3.2345000000000002</v>
      </c>
      <c r="P6" s="1">
        <v>0.2</v>
      </c>
      <c r="Q6">
        <v>5.6012000000000004</v>
      </c>
      <c r="R6">
        <v>3.7667999999999999</v>
      </c>
      <c r="U6" s="1">
        <v>0.2</v>
      </c>
      <c r="V6">
        <v>4.5446999999999997</v>
      </c>
      <c r="W6">
        <v>4.5042999999999997</v>
      </c>
      <c r="Z6" s="1">
        <v>0.2</v>
      </c>
      <c r="AA6">
        <v>6.3883000000000001</v>
      </c>
      <c r="AB6">
        <v>3.1879</v>
      </c>
      <c r="AE6" s="1">
        <v>0.2</v>
      </c>
      <c r="AF6">
        <v>4.6201999999999996</v>
      </c>
      <c r="AG6">
        <v>2.4378000000000002</v>
      </c>
      <c r="AJ6" s="1">
        <v>0.2</v>
      </c>
      <c r="AK6">
        <v>3.9310999999999998</v>
      </c>
      <c r="AL6">
        <v>2.4775999999999998</v>
      </c>
    </row>
    <row r="7" spans="1:38" x14ac:dyDescent="0.25">
      <c r="A7" s="1">
        <v>0.3</v>
      </c>
      <c r="B7">
        <v>4.2234999999999996</v>
      </c>
      <c r="C7">
        <v>2.9704000000000002</v>
      </c>
      <c r="F7" s="1">
        <v>0.3</v>
      </c>
      <c r="G7">
        <v>5.1041999999999996</v>
      </c>
      <c r="H7">
        <v>2.7071000000000001</v>
      </c>
      <c r="K7" s="1">
        <v>0.3</v>
      </c>
      <c r="L7">
        <v>4.0548000000000002</v>
      </c>
      <c r="M7">
        <v>3.7507999999999999</v>
      </c>
      <c r="P7" s="1">
        <v>0.3</v>
      </c>
      <c r="Q7">
        <v>4.9623999999999997</v>
      </c>
      <c r="R7">
        <v>3.1145</v>
      </c>
      <c r="U7" s="1">
        <v>0.3</v>
      </c>
      <c r="V7">
        <v>5.3913000000000002</v>
      </c>
      <c r="W7">
        <v>3.1395</v>
      </c>
      <c r="Z7" s="1">
        <v>0.3</v>
      </c>
      <c r="AA7">
        <v>4.5240999999999998</v>
      </c>
      <c r="AB7">
        <v>3.46</v>
      </c>
      <c r="AE7" s="1">
        <v>0.3</v>
      </c>
      <c r="AF7">
        <v>4.1318000000000001</v>
      </c>
      <c r="AG7">
        <v>2.8391999999999999</v>
      </c>
      <c r="AJ7" s="1">
        <v>0.3</v>
      </c>
      <c r="AK7">
        <v>4.7584</v>
      </c>
      <c r="AL7">
        <v>3.2143000000000002</v>
      </c>
    </row>
    <row r="8" spans="1:38" x14ac:dyDescent="0.25">
      <c r="A8" s="1">
        <v>0.4</v>
      </c>
      <c r="B8">
        <v>4.2526000000000002</v>
      </c>
      <c r="C8">
        <v>3.4340000000000002</v>
      </c>
      <c r="F8" s="1">
        <v>0.4</v>
      </c>
      <c r="G8">
        <v>4.6748000000000003</v>
      </c>
      <c r="H8">
        <v>4.1081000000000003</v>
      </c>
      <c r="K8" s="1">
        <v>0.4</v>
      </c>
      <c r="L8">
        <v>4.3901000000000003</v>
      </c>
      <c r="M8">
        <v>3.6442000000000001</v>
      </c>
      <c r="P8" s="1">
        <v>0.4</v>
      </c>
      <c r="Q8">
        <v>4.4457000000000004</v>
      </c>
      <c r="R8">
        <v>3.5381999999999998</v>
      </c>
      <c r="U8" s="1">
        <v>0.4</v>
      </c>
      <c r="V8">
        <v>5.4509999999999996</v>
      </c>
      <c r="W8">
        <v>2.9350999999999998</v>
      </c>
      <c r="Z8" s="1">
        <v>0.4</v>
      </c>
      <c r="AA8">
        <v>3.7765</v>
      </c>
      <c r="AB8">
        <v>2.8847</v>
      </c>
      <c r="AE8" s="1">
        <v>0.4</v>
      </c>
      <c r="AF8">
        <v>3.9241999999999999</v>
      </c>
      <c r="AG8">
        <v>3.3639999999999999</v>
      </c>
      <c r="AJ8" s="1">
        <v>0.4</v>
      </c>
      <c r="AK8">
        <v>4.1544999999999996</v>
      </c>
      <c r="AL8">
        <v>2.6675</v>
      </c>
    </row>
    <row r="9" spans="1:38" x14ac:dyDescent="0.25">
      <c r="A9" s="1">
        <v>0.5</v>
      </c>
      <c r="B9">
        <v>4.6010999999999997</v>
      </c>
      <c r="C9">
        <v>3.7502</v>
      </c>
      <c r="F9" s="1">
        <v>0.5</v>
      </c>
      <c r="G9">
        <v>4.1921999999999997</v>
      </c>
      <c r="H9">
        <v>4.1734999999999998</v>
      </c>
      <c r="K9" s="1">
        <v>0.5</v>
      </c>
      <c r="L9">
        <v>3.2578999999999998</v>
      </c>
      <c r="M9">
        <v>3.5182000000000002</v>
      </c>
      <c r="P9" s="1">
        <v>0.5</v>
      </c>
      <c r="Q9">
        <v>4.7477999999999998</v>
      </c>
      <c r="R9">
        <v>3.2313999999999998</v>
      </c>
      <c r="U9" s="1">
        <v>0.5</v>
      </c>
      <c r="V9">
        <v>5.3506999999999998</v>
      </c>
      <c r="W9">
        <v>3.1486000000000001</v>
      </c>
      <c r="Z9" s="1">
        <v>0.5</v>
      </c>
      <c r="AA9">
        <v>4.4587000000000003</v>
      </c>
      <c r="AB9">
        <v>2.6998000000000002</v>
      </c>
      <c r="AE9" s="1">
        <v>0.5</v>
      </c>
      <c r="AF9">
        <v>3.7863000000000002</v>
      </c>
      <c r="AG9">
        <v>2.6634000000000002</v>
      </c>
      <c r="AJ9" s="1">
        <v>0.5</v>
      </c>
      <c r="AK9">
        <v>4.5334000000000003</v>
      </c>
      <c r="AL9">
        <v>2.9620000000000002</v>
      </c>
    </row>
    <row r="10" spans="1:38" x14ac:dyDescent="0.25">
      <c r="A10" s="1">
        <v>0.6</v>
      </c>
      <c r="B10">
        <v>5.1757</v>
      </c>
      <c r="C10">
        <v>3.6896</v>
      </c>
      <c r="F10" s="1">
        <v>0.6</v>
      </c>
      <c r="G10">
        <v>4.4512999999999998</v>
      </c>
      <c r="H10">
        <v>2.7776000000000001</v>
      </c>
      <c r="K10" s="1">
        <v>0.6</v>
      </c>
      <c r="L10">
        <v>2.9342000000000001</v>
      </c>
      <c r="M10">
        <v>4.6348000000000003</v>
      </c>
      <c r="P10" s="1">
        <v>0.6</v>
      </c>
      <c r="Q10">
        <v>4.1288</v>
      </c>
      <c r="R10">
        <v>2.8418999999999999</v>
      </c>
      <c r="U10" s="1">
        <v>0.6</v>
      </c>
      <c r="V10">
        <v>5.4958</v>
      </c>
      <c r="W10">
        <v>3.4199000000000002</v>
      </c>
      <c r="Z10" s="1">
        <v>0.6</v>
      </c>
      <c r="AA10">
        <v>4.5472000000000001</v>
      </c>
      <c r="AB10">
        <v>3.1680000000000001</v>
      </c>
      <c r="AE10" s="1">
        <v>0.6</v>
      </c>
      <c r="AF10">
        <v>3.9363999999999999</v>
      </c>
      <c r="AG10">
        <v>2.5426000000000002</v>
      </c>
      <c r="AJ10" s="1">
        <v>0.6</v>
      </c>
      <c r="AK10">
        <v>4.1016000000000004</v>
      </c>
      <c r="AL10">
        <v>2.6856</v>
      </c>
    </row>
    <row r="11" spans="1:38" x14ac:dyDescent="0.25">
      <c r="A11" s="1">
        <v>0.7</v>
      </c>
      <c r="B11">
        <v>3.7957999999999998</v>
      </c>
      <c r="C11">
        <v>3.6385999999999998</v>
      </c>
      <c r="F11" s="1">
        <v>0.7</v>
      </c>
      <c r="G11">
        <v>4.6395</v>
      </c>
      <c r="H11">
        <v>3.0103</v>
      </c>
      <c r="K11" s="1">
        <v>0.7</v>
      </c>
      <c r="L11">
        <v>2.9258000000000002</v>
      </c>
      <c r="M11">
        <v>2.9133</v>
      </c>
      <c r="P11" s="1">
        <v>0.7</v>
      </c>
      <c r="Q11">
        <v>5.351</v>
      </c>
      <c r="R11">
        <v>4.4737</v>
      </c>
      <c r="U11" s="1">
        <v>0.7</v>
      </c>
      <c r="V11">
        <v>4.3044000000000002</v>
      </c>
      <c r="W11">
        <v>4.3891999999999998</v>
      </c>
      <c r="Z11" s="1">
        <v>0.7</v>
      </c>
      <c r="AA11">
        <v>4.7725999999999997</v>
      </c>
      <c r="AB11">
        <v>2.4872000000000001</v>
      </c>
      <c r="AE11" s="1">
        <v>0.7</v>
      </c>
      <c r="AF11">
        <v>4.0677000000000003</v>
      </c>
      <c r="AG11">
        <v>2.4773000000000001</v>
      </c>
      <c r="AJ11" s="1">
        <v>0.7</v>
      </c>
      <c r="AK11">
        <v>4.4866000000000001</v>
      </c>
      <c r="AL11">
        <v>2.6156000000000001</v>
      </c>
    </row>
    <row r="12" spans="1:38" x14ac:dyDescent="0.25">
      <c r="A12" s="1">
        <v>0.8</v>
      </c>
      <c r="B12">
        <v>5.3851000000000004</v>
      </c>
      <c r="C12">
        <v>3.1190000000000002</v>
      </c>
      <c r="F12" s="1">
        <v>0.8</v>
      </c>
      <c r="G12">
        <v>4.3442999999999996</v>
      </c>
      <c r="H12">
        <v>3.1012</v>
      </c>
      <c r="K12" s="1">
        <v>0.8</v>
      </c>
      <c r="L12">
        <v>2.3313999999999999</v>
      </c>
      <c r="M12">
        <v>3.8119999999999998</v>
      </c>
      <c r="P12" s="1">
        <v>0.8</v>
      </c>
      <c r="Q12">
        <v>4.7123999999999997</v>
      </c>
      <c r="R12">
        <v>3.1947000000000001</v>
      </c>
      <c r="U12" s="1">
        <v>0.8</v>
      </c>
      <c r="V12">
        <v>4.7686999999999999</v>
      </c>
      <c r="W12">
        <v>2.6558000000000002</v>
      </c>
      <c r="Z12" s="1">
        <v>0.8</v>
      </c>
      <c r="AA12">
        <v>4.9378000000000002</v>
      </c>
      <c r="AB12">
        <v>2.5613000000000001</v>
      </c>
      <c r="AE12" s="1">
        <v>0.8</v>
      </c>
      <c r="AF12">
        <v>4.0541999999999998</v>
      </c>
      <c r="AG12">
        <v>2.2763</v>
      </c>
      <c r="AJ12" s="1">
        <v>0.8</v>
      </c>
      <c r="AK12">
        <v>4.7157</v>
      </c>
      <c r="AL12">
        <v>3.2040000000000002</v>
      </c>
    </row>
    <row r="13" spans="1:38" x14ac:dyDescent="0.25">
      <c r="A13" s="1">
        <v>0.9</v>
      </c>
      <c r="B13">
        <v>3.915</v>
      </c>
      <c r="C13">
        <v>3.3980000000000001</v>
      </c>
      <c r="F13" s="1">
        <v>0.9</v>
      </c>
      <c r="G13">
        <v>3.3748</v>
      </c>
      <c r="H13">
        <v>2.9386999999999999</v>
      </c>
      <c r="K13" s="1">
        <v>0.9</v>
      </c>
      <c r="L13">
        <v>2.3544</v>
      </c>
      <c r="M13">
        <v>3.2347000000000001</v>
      </c>
      <c r="P13" s="1">
        <v>0.9</v>
      </c>
      <c r="Q13">
        <v>4.3845999999999998</v>
      </c>
      <c r="R13">
        <v>3.1316000000000002</v>
      </c>
      <c r="U13" s="1">
        <v>0.9</v>
      </c>
      <c r="V13">
        <v>5.1981999999999999</v>
      </c>
      <c r="W13">
        <v>3.1103000000000001</v>
      </c>
      <c r="Z13" s="1">
        <v>0.9</v>
      </c>
      <c r="AA13">
        <v>4.8155999999999999</v>
      </c>
      <c r="AB13">
        <v>2.6998000000000002</v>
      </c>
      <c r="AE13" s="1">
        <v>0.9</v>
      </c>
      <c r="AF13">
        <v>5.1113</v>
      </c>
      <c r="AG13">
        <v>2.7433999999999998</v>
      </c>
      <c r="AJ13" s="1">
        <v>0.9</v>
      </c>
      <c r="AK13">
        <v>3.6042999999999998</v>
      </c>
      <c r="AL13">
        <v>2.1998000000000002</v>
      </c>
    </row>
    <row r="14" spans="1:38" x14ac:dyDescent="0.25">
      <c r="A14" s="1">
        <v>1</v>
      </c>
      <c r="B14">
        <v>3.3794</v>
      </c>
      <c r="C14">
        <v>3.3431999999999999</v>
      </c>
      <c r="F14" s="1">
        <v>1</v>
      </c>
      <c r="G14">
        <v>4.4359999999999999</v>
      </c>
      <c r="H14">
        <v>2.9279000000000002</v>
      </c>
      <c r="K14" s="1">
        <v>1</v>
      </c>
      <c r="L14">
        <v>3.0406</v>
      </c>
      <c r="M14">
        <v>3.8681999999999999</v>
      </c>
      <c r="P14" s="1">
        <v>1</v>
      </c>
      <c r="Q14">
        <v>5.1840999999999999</v>
      </c>
      <c r="R14">
        <v>3.9636999999999998</v>
      </c>
      <c r="U14" s="1">
        <v>1</v>
      </c>
      <c r="V14">
        <v>3.9714</v>
      </c>
      <c r="W14">
        <v>2.6755</v>
      </c>
      <c r="Z14" s="1">
        <v>1</v>
      </c>
      <c r="AA14">
        <v>4.6753999999999998</v>
      </c>
      <c r="AB14">
        <v>2.8336999999999999</v>
      </c>
      <c r="AE14" s="1">
        <v>1</v>
      </c>
      <c r="AF14">
        <v>4.9664999999999999</v>
      </c>
      <c r="AG14">
        <v>2.8797000000000001</v>
      </c>
      <c r="AJ14" s="1">
        <v>1</v>
      </c>
      <c r="AK14">
        <v>4.3818999999999999</v>
      </c>
      <c r="AL14">
        <v>3.2016</v>
      </c>
    </row>
    <row r="15" spans="1:38" x14ac:dyDescent="0.25">
      <c r="A15" s="1">
        <v>1.1000000000000001</v>
      </c>
      <c r="B15">
        <v>4.2138</v>
      </c>
      <c r="C15">
        <v>4.2994000000000003</v>
      </c>
      <c r="F15" s="1">
        <v>1.1000000000000001</v>
      </c>
      <c r="G15">
        <v>4.6424000000000003</v>
      </c>
      <c r="H15">
        <v>3.3653</v>
      </c>
      <c r="K15" s="1">
        <v>1.1000000000000001</v>
      </c>
      <c r="L15">
        <v>4.0404999999999998</v>
      </c>
      <c r="M15">
        <v>4.2424999999999997</v>
      </c>
      <c r="P15" s="1">
        <v>1.1000000000000001</v>
      </c>
      <c r="Q15">
        <v>4.9756999999999998</v>
      </c>
      <c r="R15">
        <v>3.5962000000000001</v>
      </c>
      <c r="U15" s="1">
        <v>1.1000000000000001</v>
      </c>
      <c r="V15">
        <v>4.2873999999999999</v>
      </c>
      <c r="W15">
        <v>3.0886999999999998</v>
      </c>
      <c r="Z15" s="1">
        <v>1.1000000000000001</v>
      </c>
      <c r="AA15">
        <v>3.7052</v>
      </c>
      <c r="AB15">
        <v>3.4569000000000001</v>
      </c>
      <c r="AE15" s="1">
        <v>1.1000000000000001</v>
      </c>
      <c r="AF15">
        <v>4.1661000000000001</v>
      </c>
      <c r="AG15">
        <v>2.1720000000000002</v>
      </c>
      <c r="AJ15" s="1">
        <v>1.1000000000000001</v>
      </c>
      <c r="AK15">
        <v>4.3704000000000001</v>
      </c>
      <c r="AL15">
        <v>2.3195000000000001</v>
      </c>
    </row>
    <row r="16" spans="1:38" x14ac:dyDescent="0.25">
      <c r="A16" s="1">
        <v>1.2</v>
      </c>
      <c r="B16">
        <v>3.6467000000000001</v>
      </c>
      <c r="C16">
        <v>3.16</v>
      </c>
      <c r="F16" s="1">
        <v>1.2</v>
      </c>
      <c r="G16">
        <v>4.3333000000000004</v>
      </c>
      <c r="H16">
        <v>3.2557</v>
      </c>
      <c r="K16" s="1">
        <v>1.2</v>
      </c>
      <c r="L16">
        <v>3.9729999999999999</v>
      </c>
      <c r="M16">
        <v>3.0907</v>
      </c>
      <c r="P16" s="1">
        <v>1.2</v>
      </c>
      <c r="Q16">
        <v>5.1401000000000003</v>
      </c>
      <c r="R16">
        <v>3.5788000000000002</v>
      </c>
      <c r="U16" s="1">
        <v>1.2</v>
      </c>
      <c r="V16">
        <v>3.9150999999999998</v>
      </c>
      <c r="W16">
        <v>2.8235000000000001</v>
      </c>
      <c r="Z16" s="1">
        <v>1.2</v>
      </c>
      <c r="AA16">
        <v>4.3562000000000003</v>
      </c>
      <c r="AB16">
        <v>3.5716000000000001</v>
      </c>
      <c r="AE16" s="1">
        <v>1.2</v>
      </c>
      <c r="AF16">
        <v>4.2313000000000001</v>
      </c>
      <c r="AG16">
        <v>3.3361999999999998</v>
      </c>
      <c r="AJ16" s="1">
        <v>1.2</v>
      </c>
      <c r="AK16">
        <v>4.3531000000000004</v>
      </c>
      <c r="AL16">
        <v>2.5125999999999999</v>
      </c>
    </row>
    <row r="17" spans="1:38" x14ac:dyDescent="0.25">
      <c r="A17" s="1">
        <v>1.3</v>
      </c>
      <c r="B17">
        <v>3.4470000000000001</v>
      </c>
      <c r="C17">
        <v>3.7141999999999999</v>
      </c>
      <c r="F17" s="1">
        <v>1.3</v>
      </c>
      <c r="G17">
        <v>4.9953000000000003</v>
      </c>
      <c r="H17">
        <v>3.3046000000000002</v>
      </c>
      <c r="K17" s="1">
        <v>1.3</v>
      </c>
      <c r="L17">
        <v>4.3430999999999997</v>
      </c>
      <c r="M17">
        <v>4.1379999999999999</v>
      </c>
      <c r="P17" s="1">
        <v>1.3</v>
      </c>
      <c r="Q17">
        <v>5.9390999999999998</v>
      </c>
      <c r="R17">
        <v>3.2204000000000002</v>
      </c>
      <c r="U17" s="1">
        <v>1.3</v>
      </c>
      <c r="V17">
        <v>5.2294</v>
      </c>
      <c r="W17">
        <v>3.9287000000000001</v>
      </c>
      <c r="Z17" s="1">
        <v>1.3</v>
      </c>
      <c r="AA17">
        <v>4.5031999999999996</v>
      </c>
      <c r="AB17">
        <v>2.8921000000000001</v>
      </c>
      <c r="AE17" s="1">
        <v>1.3</v>
      </c>
      <c r="AF17">
        <v>4.0523999999999996</v>
      </c>
      <c r="AG17">
        <v>2.2705000000000002</v>
      </c>
      <c r="AJ17" s="1">
        <v>1.3</v>
      </c>
      <c r="AK17">
        <v>3.7441</v>
      </c>
      <c r="AL17">
        <v>3.1196999999999999</v>
      </c>
    </row>
    <row r="18" spans="1:38" x14ac:dyDescent="0.25">
      <c r="A18" s="1">
        <v>1.4</v>
      </c>
      <c r="B18">
        <v>3.1265999999999998</v>
      </c>
      <c r="C18">
        <v>3.6797</v>
      </c>
      <c r="F18" s="1">
        <v>1.4</v>
      </c>
      <c r="G18">
        <v>4.2035999999999998</v>
      </c>
      <c r="H18">
        <v>2.9375</v>
      </c>
      <c r="K18" s="1">
        <v>1.4</v>
      </c>
      <c r="L18">
        <v>4.2060000000000004</v>
      </c>
      <c r="M18">
        <v>3.2578</v>
      </c>
      <c r="P18" s="1">
        <v>1.4</v>
      </c>
      <c r="Q18">
        <v>4.5541</v>
      </c>
      <c r="R18">
        <v>2.7559</v>
      </c>
      <c r="U18" s="1">
        <v>1.4</v>
      </c>
      <c r="V18">
        <v>4.1500000000000004</v>
      </c>
      <c r="W18">
        <v>2.7040999999999999</v>
      </c>
      <c r="Z18" s="1">
        <v>1.4</v>
      </c>
      <c r="AA18">
        <v>4.8643000000000001</v>
      </c>
      <c r="AB18">
        <v>2.5956000000000001</v>
      </c>
      <c r="AE18" s="1">
        <v>1.4</v>
      </c>
      <c r="AF18">
        <v>4.6619999999999999</v>
      </c>
      <c r="AG18">
        <v>2.6993999999999998</v>
      </c>
      <c r="AJ18" s="1">
        <v>1.4</v>
      </c>
      <c r="AK18">
        <v>3.7473000000000001</v>
      </c>
      <c r="AL18">
        <v>3.081</v>
      </c>
    </row>
    <row r="19" spans="1:38" x14ac:dyDescent="0.25">
      <c r="A19" s="1">
        <v>1.5</v>
      </c>
      <c r="B19">
        <v>3.6389</v>
      </c>
      <c r="C19">
        <v>3.6778</v>
      </c>
      <c r="F19" s="1">
        <v>1.5</v>
      </c>
      <c r="G19">
        <v>4.9231999999999996</v>
      </c>
      <c r="H19">
        <v>2.9249000000000001</v>
      </c>
      <c r="K19" s="1">
        <v>1.5</v>
      </c>
      <c r="L19">
        <v>4.452</v>
      </c>
      <c r="M19">
        <v>3.9986000000000002</v>
      </c>
      <c r="P19" s="1">
        <v>1.5</v>
      </c>
      <c r="Q19">
        <v>4.2020999999999997</v>
      </c>
      <c r="R19">
        <v>4.4771000000000001</v>
      </c>
      <c r="U19" s="1">
        <v>1.5</v>
      </c>
      <c r="V19">
        <v>5.2130999999999998</v>
      </c>
      <c r="W19">
        <v>3.1612</v>
      </c>
      <c r="Z19" s="1">
        <v>1.5</v>
      </c>
      <c r="AA19">
        <v>4.2708000000000004</v>
      </c>
      <c r="AB19">
        <v>3.2248999999999999</v>
      </c>
      <c r="AE19" s="1">
        <v>1.5</v>
      </c>
      <c r="AF19">
        <v>4.4348999999999998</v>
      </c>
      <c r="AG19">
        <v>3.3262999999999998</v>
      </c>
      <c r="AJ19" s="1">
        <v>1.5</v>
      </c>
      <c r="AK19">
        <v>4.4565000000000001</v>
      </c>
      <c r="AL19">
        <v>3.8990999999999998</v>
      </c>
    </row>
    <row r="20" spans="1:38" x14ac:dyDescent="0.25">
      <c r="A20" s="1">
        <v>1.6</v>
      </c>
      <c r="B20">
        <v>3.6644999999999999</v>
      </c>
      <c r="C20">
        <v>2.9291999999999998</v>
      </c>
      <c r="F20" s="1">
        <v>1.6</v>
      </c>
      <c r="G20">
        <v>4.6592000000000002</v>
      </c>
      <c r="H20">
        <v>2.9823</v>
      </c>
      <c r="K20" s="1">
        <v>1.6</v>
      </c>
      <c r="L20">
        <v>5.1456999999999997</v>
      </c>
      <c r="M20">
        <v>3.903</v>
      </c>
      <c r="P20" s="1">
        <v>1.6</v>
      </c>
      <c r="Q20">
        <v>4.2803000000000004</v>
      </c>
      <c r="R20">
        <v>3.3511000000000002</v>
      </c>
      <c r="U20" s="1">
        <v>1.6</v>
      </c>
      <c r="V20">
        <v>4.3844000000000003</v>
      </c>
      <c r="W20">
        <v>3.2993000000000001</v>
      </c>
      <c r="Z20" s="1">
        <v>1.6</v>
      </c>
      <c r="AA20">
        <v>3.8752</v>
      </c>
      <c r="AB20">
        <v>2.8414999999999999</v>
      </c>
      <c r="AE20" s="1">
        <v>1.6</v>
      </c>
      <c r="AF20">
        <v>3.9184000000000001</v>
      </c>
      <c r="AG20">
        <v>2.0102000000000002</v>
      </c>
      <c r="AJ20" s="1">
        <v>1.6</v>
      </c>
      <c r="AK20">
        <v>3.8948999999999998</v>
      </c>
      <c r="AL20">
        <v>2.9580000000000002</v>
      </c>
    </row>
    <row r="21" spans="1:38" x14ac:dyDescent="0.25">
      <c r="A21" s="1">
        <v>1.7</v>
      </c>
      <c r="B21">
        <v>2.4632999999999998</v>
      </c>
      <c r="C21">
        <v>4.1439000000000004</v>
      </c>
      <c r="F21" s="1">
        <v>1.7</v>
      </c>
      <c r="G21">
        <v>5.2834000000000003</v>
      </c>
      <c r="H21">
        <v>3.1817000000000002</v>
      </c>
      <c r="K21" s="1">
        <v>1.7</v>
      </c>
      <c r="L21">
        <v>3.9664000000000001</v>
      </c>
      <c r="M21">
        <v>3.3624999999999998</v>
      </c>
      <c r="P21" s="1">
        <v>1.7</v>
      </c>
      <c r="Q21">
        <v>4.5227000000000004</v>
      </c>
      <c r="R21">
        <v>3.2292999999999998</v>
      </c>
      <c r="U21" s="1">
        <v>1.7</v>
      </c>
      <c r="V21">
        <v>4.9367000000000001</v>
      </c>
      <c r="W21">
        <v>3.8624999999999998</v>
      </c>
      <c r="Z21" s="1">
        <v>1.7</v>
      </c>
      <c r="AA21">
        <v>4.6245000000000003</v>
      </c>
      <c r="AB21">
        <v>2.8935</v>
      </c>
      <c r="AE21" s="1">
        <v>1.7</v>
      </c>
      <c r="AF21">
        <v>5.0464000000000002</v>
      </c>
      <c r="AG21">
        <v>2.7473000000000001</v>
      </c>
      <c r="AJ21" s="1">
        <v>1.7</v>
      </c>
      <c r="AK21">
        <v>2.9138000000000002</v>
      </c>
      <c r="AL21">
        <v>2.5108000000000001</v>
      </c>
    </row>
    <row r="22" spans="1:38" x14ac:dyDescent="0.25">
      <c r="A22" s="1">
        <v>1.8</v>
      </c>
      <c r="B22">
        <v>2.9270999999999998</v>
      </c>
      <c r="C22">
        <v>4.5216000000000003</v>
      </c>
      <c r="F22" s="1">
        <v>1.8</v>
      </c>
      <c r="G22">
        <v>4.8609999999999998</v>
      </c>
      <c r="H22">
        <v>3.5994999999999999</v>
      </c>
      <c r="K22" s="1">
        <v>1.8</v>
      </c>
      <c r="L22">
        <v>4.4859</v>
      </c>
      <c r="M22">
        <v>3.1714000000000002</v>
      </c>
      <c r="P22" s="1">
        <v>1.8</v>
      </c>
      <c r="Q22">
        <v>4.7682000000000002</v>
      </c>
      <c r="R22">
        <v>3.7953999999999999</v>
      </c>
      <c r="U22" s="1">
        <v>1.8</v>
      </c>
      <c r="V22">
        <v>4.2903000000000002</v>
      </c>
      <c r="W22">
        <v>3.2677999999999998</v>
      </c>
      <c r="Z22" s="1">
        <v>1.8</v>
      </c>
      <c r="AA22">
        <v>3.3216999999999999</v>
      </c>
      <c r="AB22">
        <v>2.7035</v>
      </c>
      <c r="AE22" s="1">
        <v>1.8</v>
      </c>
      <c r="AF22">
        <v>3.8267000000000002</v>
      </c>
      <c r="AG22">
        <v>2.4089999999999998</v>
      </c>
      <c r="AJ22" s="1">
        <v>1.8</v>
      </c>
      <c r="AK22">
        <v>3.9573</v>
      </c>
      <c r="AL22">
        <v>2.3277999999999999</v>
      </c>
    </row>
    <row r="23" spans="1:38" x14ac:dyDescent="0.25">
      <c r="A23" s="1">
        <v>1.9</v>
      </c>
      <c r="B23">
        <v>2.4710000000000001</v>
      </c>
      <c r="C23">
        <v>4.1760000000000002</v>
      </c>
      <c r="F23" s="1">
        <v>1.9</v>
      </c>
      <c r="G23">
        <v>5.9119999999999999</v>
      </c>
      <c r="H23">
        <v>3.4245999999999999</v>
      </c>
      <c r="K23" s="1">
        <v>1.9</v>
      </c>
      <c r="L23">
        <v>3.6661000000000001</v>
      </c>
      <c r="M23">
        <v>3.5832000000000002</v>
      </c>
      <c r="P23" s="1">
        <v>1.9</v>
      </c>
      <c r="Q23">
        <v>4.3624999999999998</v>
      </c>
      <c r="R23">
        <v>4.6180000000000003</v>
      </c>
      <c r="U23" s="1">
        <v>1.9</v>
      </c>
      <c r="V23">
        <v>4.2496</v>
      </c>
      <c r="W23">
        <v>3.3614000000000002</v>
      </c>
      <c r="Z23" s="1">
        <v>1.9</v>
      </c>
      <c r="AA23">
        <v>3.6587000000000001</v>
      </c>
      <c r="AB23">
        <v>3.1604000000000001</v>
      </c>
      <c r="AE23" s="1">
        <v>1.9</v>
      </c>
      <c r="AF23">
        <v>4.3174999999999999</v>
      </c>
      <c r="AG23">
        <v>3.286</v>
      </c>
      <c r="AJ23" s="1">
        <v>1.9</v>
      </c>
      <c r="AK23">
        <v>4.1158000000000001</v>
      </c>
      <c r="AL23">
        <v>2.4257</v>
      </c>
    </row>
    <row r="24" spans="1:38" x14ac:dyDescent="0.25">
      <c r="A24" s="1">
        <v>2</v>
      </c>
      <c r="B24">
        <v>2.1055999999999999</v>
      </c>
      <c r="C24">
        <v>4.5125000000000002</v>
      </c>
      <c r="F24" s="1">
        <v>2</v>
      </c>
      <c r="G24">
        <v>6.0152999999999999</v>
      </c>
      <c r="H24">
        <v>3.8567999999999998</v>
      </c>
      <c r="K24" s="1">
        <v>2</v>
      </c>
      <c r="L24">
        <v>5.0248999999999997</v>
      </c>
      <c r="M24">
        <v>3.8561000000000001</v>
      </c>
      <c r="P24" s="1">
        <v>2</v>
      </c>
      <c r="Q24">
        <v>4.0652999999999997</v>
      </c>
      <c r="R24">
        <v>3.5053000000000001</v>
      </c>
      <c r="U24" s="1">
        <v>2</v>
      </c>
      <c r="V24">
        <v>3.7185999999999999</v>
      </c>
      <c r="W24">
        <v>3.1135999999999999</v>
      </c>
      <c r="Z24" s="1">
        <v>2</v>
      </c>
      <c r="AA24">
        <v>4.1418999999999997</v>
      </c>
      <c r="AB24">
        <v>2.3917000000000002</v>
      </c>
      <c r="AE24" s="1">
        <v>2</v>
      </c>
      <c r="AF24">
        <v>3.8557999999999999</v>
      </c>
      <c r="AG24">
        <v>3.5217999999999998</v>
      </c>
      <c r="AJ24" s="1">
        <v>2</v>
      </c>
      <c r="AK24">
        <v>3.6812</v>
      </c>
      <c r="AL24">
        <v>3.2050999999999998</v>
      </c>
    </row>
    <row r="26" spans="1:38" x14ac:dyDescent="0.25">
      <c r="A26" s="1" t="s">
        <v>7</v>
      </c>
      <c r="B26">
        <f>AVERAGE(B5:B24)</f>
        <v>3.8000449999999995</v>
      </c>
      <c r="C26">
        <f>AVERAGE(C5:C24)</f>
        <v>3.5840800000000002</v>
      </c>
      <c r="F26" s="1" t="s">
        <v>7</v>
      </c>
      <c r="G26">
        <f>AVERAGE(G5:G24)</f>
        <v>4.6893200000000004</v>
      </c>
      <c r="H26">
        <f>AVERAGE(H5:H24)</f>
        <v>3.3198700000000003</v>
      </c>
      <c r="K26" s="1" t="s">
        <v>7</v>
      </c>
      <c r="L26">
        <f>AVERAGE(L5:L24)</f>
        <v>3.9414049999999996</v>
      </c>
      <c r="M26">
        <f>AVERAGE(M5:M24)</f>
        <v>3.6245450000000003</v>
      </c>
      <c r="P26" s="1" t="s">
        <v>7</v>
      </c>
      <c r="Q26">
        <f>AVERAGE(Q5:Q24)</f>
        <v>4.7392099999999999</v>
      </c>
      <c r="R26">
        <f>AVERAGE(R5:R24)</f>
        <v>3.5358850000000004</v>
      </c>
      <c r="U26" s="1" t="s">
        <v>7</v>
      </c>
      <c r="V26">
        <f>AVERAGE(V5:V24)</f>
        <v>4.6864350000000004</v>
      </c>
      <c r="W26">
        <f>AVERAGE(W5:W24)</f>
        <v>3.296945</v>
      </c>
      <c r="Z26" s="1" t="s">
        <v>7</v>
      </c>
      <c r="AA26">
        <f>AVERAGE(AA5:AA24)</f>
        <v>4.4196900000000001</v>
      </c>
      <c r="AB26">
        <f>AVERAGE(AB5:AB24)</f>
        <v>2.9076900000000001</v>
      </c>
      <c r="AE26" s="1" t="s">
        <v>7</v>
      </c>
      <c r="AF26">
        <f>AVERAGE(AF5:AF24)</f>
        <v>4.296755000000001</v>
      </c>
      <c r="AG26">
        <f>AVERAGE(AG5:AG24)</f>
        <v>2.7536449999999997</v>
      </c>
      <c r="AJ26" s="1" t="s">
        <v>7</v>
      </c>
      <c r="AK26">
        <f>AVERAGE(AK5:AK24)</f>
        <v>4.0936950000000003</v>
      </c>
      <c r="AL26">
        <f>AVERAGE(AL5:AL24)</f>
        <v>2.8411450000000005</v>
      </c>
    </row>
    <row r="27" spans="1:38" x14ac:dyDescent="0.25">
      <c r="A27" s="1" t="s">
        <v>8</v>
      </c>
      <c r="B27">
        <f>STDEV(B5:B24)</f>
        <v>0.90594228727244441</v>
      </c>
      <c r="C27">
        <f>STDEV(C5:C24)</f>
        <v>0.55208449925332093</v>
      </c>
      <c r="F27" s="1" t="s">
        <v>8</v>
      </c>
      <c r="G27">
        <f>STDEV(G5:G24)</f>
        <v>0.62201223003714801</v>
      </c>
      <c r="H27">
        <f>STDEV(H5:H24)</f>
        <v>0.45847951007421689</v>
      </c>
      <c r="K27" s="1" t="s">
        <v>8</v>
      </c>
      <c r="L27">
        <f>STDEV(L5:L24)</f>
        <v>0.8886174930312003</v>
      </c>
      <c r="M27">
        <f>STDEV(M5:M24)</f>
        <v>0.44043836115134438</v>
      </c>
      <c r="P27" s="1" t="s">
        <v>8</v>
      </c>
      <c r="Q27">
        <f>STDEV(Q5:Q24)</f>
        <v>0.50596468141768958</v>
      </c>
      <c r="R27">
        <f>STDEV(R5:R24)</f>
        <v>0.52088702510338047</v>
      </c>
      <c r="U27" s="1" t="s">
        <v>8</v>
      </c>
      <c r="V27">
        <f>STDEV(V5:V24)</f>
        <v>0.57183014525846942</v>
      </c>
      <c r="W27">
        <f>STDEV(W5:W24)</f>
        <v>0.51674451946269628</v>
      </c>
      <c r="Z27" s="1" t="s">
        <v>8</v>
      </c>
      <c r="AA27">
        <f>STDEV(AA5:AA24)</f>
        <v>0.64620221773878839</v>
      </c>
      <c r="AB27">
        <f>STDEV(AB5:AB24)</f>
        <v>0.35367506035312751</v>
      </c>
      <c r="AE27" s="1" t="s">
        <v>8</v>
      </c>
      <c r="AF27">
        <f>STDEV(AF5:AF24)</f>
        <v>0.43029511350993316</v>
      </c>
      <c r="AG27">
        <f>STDEV(AG5:AG24)</f>
        <v>0.44366258335409003</v>
      </c>
      <c r="AJ27" s="1" t="s">
        <v>8</v>
      </c>
      <c r="AK27">
        <f>STDEV(AK5:AK24)</f>
        <v>0.44025233012921716</v>
      </c>
      <c r="AL27">
        <f>STDEV(AL5:AL24)</f>
        <v>0.43198159375383266</v>
      </c>
    </row>
    <row r="28" spans="1:38" x14ac:dyDescent="0.25">
      <c r="A28" s="1" t="s">
        <v>9</v>
      </c>
      <c r="B28">
        <f>2*(B27)</f>
        <v>1.8118845745448888</v>
      </c>
      <c r="C28">
        <f>2*(C27)</f>
        <v>1.1041689985066419</v>
      </c>
      <c r="F28" s="1" t="s">
        <v>9</v>
      </c>
      <c r="G28">
        <f>2*(G27)</f>
        <v>1.244024460074296</v>
      </c>
      <c r="H28">
        <f>2*(H27)</f>
        <v>0.91695902014843378</v>
      </c>
      <c r="K28" s="1" t="s">
        <v>9</v>
      </c>
      <c r="L28">
        <f>2*(L27)</f>
        <v>1.7772349860624006</v>
      </c>
      <c r="M28">
        <f>2*(M27)</f>
        <v>0.88087672230268876</v>
      </c>
      <c r="P28" s="1" t="s">
        <v>9</v>
      </c>
      <c r="Q28">
        <f>2*(Q27)</f>
        <v>1.0119293628353792</v>
      </c>
      <c r="R28">
        <f>2*(R27)</f>
        <v>1.0417740502067609</v>
      </c>
      <c r="U28" s="1" t="s">
        <v>9</v>
      </c>
      <c r="V28">
        <f>2*(V27)</f>
        <v>1.1436602905169388</v>
      </c>
      <c r="W28">
        <f>2*(W27)</f>
        <v>1.0334890389253926</v>
      </c>
      <c r="Z28" s="1" t="s">
        <v>9</v>
      </c>
      <c r="AA28">
        <f>2*(AA27)</f>
        <v>1.2924044354775768</v>
      </c>
      <c r="AB28">
        <f>2*(AB27)</f>
        <v>0.70735012070625503</v>
      </c>
      <c r="AE28" s="1" t="s">
        <v>9</v>
      </c>
      <c r="AF28">
        <f>2*(AF27)</f>
        <v>0.86059022701986632</v>
      </c>
      <c r="AG28">
        <f>2*(AG27)</f>
        <v>0.88732516670818007</v>
      </c>
      <c r="AJ28" s="1" t="s">
        <v>9</v>
      </c>
      <c r="AK28">
        <f>2*(AK27)</f>
        <v>0.88050466025843432</v>
      </c>
      <c r="AL28">
        <f>2*(AL27)</f>
        <v>0.86396318750766532</v>
      </c>
    </row>
    <row r="29" spans="1:38" x14ac:dyDescent="0.25">
      <c r="A29" s="1" t="s">
        <v>10</v>
      </c>
      <c r="B29">
        <f>B26+B28</f>
        <v>5.6119295745448881</v>
      </c>
      <c r="C29">
        <f>C26+C28</f>
        <v>4.6882489985066425</v>
      </c>
      <c r="F29" s="1" t="s">
        <v>10</v>
      </c>
      <c r="G29">
        <f>G26+G28</f>
        <v>5.9333444600742968</v>
      </c>
      <c r="H29">
        <f>H26+H28</f>
        <v>4.2368290201484342</v>
      </c>
      <c r="K29" s="1" t="s">
        <v>10</v>
      </c>
      <c r="L29">
        <f>L26+L28</f>
        <v>5.7186399860624002</v>
      </c>
      <c r="M29">
        <f>M26+M28</f>
        <v>4.5054217223026889</v>
      </c>
      <c r="P29" s="1" t="s">
        <v>10</v>
      </c>
      <c r="Q29">
        <f>Q26+Q28</f>
        <v>5.7511393628353789</v>
      </c>
      <c r="R29">
        <f>R26+R28</f>
        <v>4.5776590502067611</v>
      </c>
      <c r="U29" s="1" t="s">
        <v>10</v>
      </c>
      <c r="V29">
        <f>V26+V28</f>
        <v>5.8300952905169394</v>
      </c>
      <c r="W29">
        <f>W26+W28</f>
        <v>4.330434038925393</v>
      </c>
      <c r="Z29" s="1" t="s">
        <v>10</v>
      </c>
      <c r="AA29">
        <f>AA26+AA28</f>
        <v>5.7120944354775771</v>
      </c>
      <c r="AB29">
        <f>AB26+AB28</f>
        <v>3.6150401207062552</v>
      </c>
      <c r="AE29" s="1" t="s">
        <v>10</v>
      </c>
      <c r="AF29">
        <f>AF26+AF28</f>
        <v>5.1573452270198672</v>
      </c>
      <c r="AG29">
        <f>AG26+AG28</f>
        <v>3.64097016670818</v>
      </c>
      <c r="AJ29" s="1" t="s">
        <v>10</v>
      </c>
      <c r="AK29">
        <f>AK26+AK28</f>
        <v>4.9741996602584351</v>
      </c>
      <c r="AL29">
        <f>AL26+AL28</f>
        <v>3.7051081875076659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4.6910375000000002</v>
      </c>
      <c r="K40">
        <f>AVERAGE(C4,H4,M4,R4,W4,AB4,AG4,AL4)</f>
        <v>3.1563999999999997</v>
      </c>
      <c r="O40">
        <f>J41-J40</f>
        <v>-9.1737499999999805E-2</v>
      </c>
      <c r="P40">
        <f>K41-K40</f>
        <v>5.8937500000000753E-2</v>
      </c>
      <c r="R40" s="1">
        <v>0.1</v>
      </c>
      <c r="S40">
        <f>O40/J40*100</f>
        <v>-1.9555908474404606</v>
      </c>
      <c r="T40">
        <f>P40/K40*100</f>
        <v>1.8672379926498783</v>
      </c>
      <c r="W40">
        <f>J40</f>
        <v>4.6910375000000002</v>
      </c>
      <c r="X40">
        <f>K40</f>
        <v>3.1563999999999997</v>
      </c>
      <c r="Y40">
        <f>S40</f>
        <v>-1.9555908474404606</v>
      </c>
      <c r="Z40">
        <f>S41</f>
        <v>4.3002214328919717</v>
      </c>
      <c r="AA40">
        <f>S42</f>
        <v>-1.0067069384970824</v>
      </c>
      <c r="AB40">
        <f>S43</f>
        <v>-6.5521219985983912</v>
      </c>
      <c r="AC40">
        <f>S44</f>
        <v>-6.928637854632373</v>
      </c>
      <c r="AD40">
        <f>S45</f>
        <v>-7.3472552713552384</v>
      </c>
      <c r="AE40">
        <f>S46</f>
        <v>-8.4866620656944196</v>
      </c>
      <c r="AF40">
        <f>S47</f>
        <v>-6.0719510342861458</v>
      </c>
      <c r="AG40">
        <f>S48</f>
        <v>-12.710674344428069</v>
      </c>
      <c r="AH40">
        <f>S49</f>
        <v>-9.307642499127331</v>
      </c>
      <c r="AI40">
        <f>S50</f>
        <v>-8.3318455672119516</v>
      </c>
      <c r="AJ40">
        <f>S51</f>
        <v>-9.5381352206201786</v>
      </c>
      <c r="AK40">
        <f>S52</f>
        <v>-3.3966366715252301</v>
      </c>
      <c r="AL40">
        <f>S53</f>
        <v>-10.696994001859935</v>
      </c>
      <c r="AM40">
        <f>S54</f>
        <v>-5.1609052368479205</v>
      </c>
      <c r="AN40">
        <f>S55</f>
        <v>-9.8744147749831459</v>
      </c>
      <c r="AO40">
        <f>S56</f>
        <v>-10.048683260366168</v>
      </c>
      <c r="AP40">
        <f>S57</f>
        <v>-13.563364181164614</v>
      </c>
      <c r="AQ40">
        <f>S58</f>
        <v>-12.723997623127085</v>
      </c>
      <c r="AR40">
        <f>S59</f>
        <v>-13.10930684310242</v>
      </c>
      <c r="AS40">
        <f>T40</f>
        <v>1.8672379926498783</v>
      </c>
      <c r="AT40">
        <f>T41</f>
        <v>2.7135344062856492</v>
      </c>
      <c r="AU40">
        <f>T42</f>
        <v>-0.21939551387656345</v>
      </c>
      <c r="AV40">
        <f>T43</f>
        <v>5.2456912938791183</v>
      </c>
      <c r="AW40">
        <f>T44</f>
        <v>3.5479501964263132</v>
      </c>
      <c r="AX40">
        <f>T45</f>
        <v>2.0149537447725288</v>
      </c>
      <c r="AY40">
        <f>T46</f>
        <v>2.9859967051070897</v>
      </c>
      <c r="AZ40">
        <f>T47</f>
        <v>-5.2547997718920234</v>
      </c>
      <c r="BA40">
        <f>T48</f>
        <v>-7.108177037130889</v>
      </c>
      <c r="BB40">
        <f>T49</f>
        <v>1.7515999239640219</v>
      </c>
      <c r="BC40">
        <f>T50</f>
        <v>5.1058959574198637</v>
      </c>
      <c r="BD40">
        <f>T51</f>
        <v>0.30850019008997448</v>
      </c>
      <c r="BE40">
        <f>T52</f>
        <v>5.2947978709922836</v>
      </c>
      <c r="BF40">
        <f>T53</f>
        <v>-6.0995121023951153</v>
      </c>
      <c r="BG40">
        <f>T54</f>
        <v>13.617966670890908</v>
      </c>
      <c r="BH40">
        <f>T55</f>
        <v>-3.8675389684450554</v>
      </c>
      <c r="BI40">
        <f>T56</f>
        <v>2.6941293879102881</v>
      </c>
      <c r="BJ40">
        <f>T57</f>
        <v>2.1575212267140009</v>
      </c>
      <c r="BK40">
        <f>T58</f>
        <v>11.025614624255491</v>
      </c>
      <c r="BL40">
        <f>T59</f>
        <v>10.738895577239896</v>
      </c>
    </row>
    <row r="41" spans="9:64" x14ac:dyDescent="0.25">
      <c r="I41" s="1">
        <v>0.1</v>
      </c>
      <c r="J41">
        <f>AVERAGE(B5,G5,L5,Q5,V5,AA5,AF5,AK5)</f>
        <v>4.5993000000000004</v>
      </c>
      <c r="K41">
        <f>AVERAGE(C5,H5,M5,R5,W5,AB5,AG5,AL5)</f>
        <v>3.2153375000000004</v>
      </c>
      <c r="O41">
        <f>J42-J40</f>
        <v>0.20172499999999971</v>
      </c>
      <c r="P41">
        <f>K42-K40</f>
        <v>8.5650000000000226E-2</v>
      </c>
      <c r="R41" s="1">
        <v>0.2</v>
      </c>
      <c r="S41">
        <f>O41/J40*100</f>
        <v>4.3002214328919717</v>
      </c>
      <c r="T41">
        <f>P41/K40*100</f>
        <v>2.7135344062856492</v>
      </c>
    </row>
    <row r="42" spans="9:64" x14ac:dyDescent="0.25">
      <c r="I42" s="1">
        <v>0.2</v>
      </c>
      <c r="J42">
        <f>AVERAGE(B6,G6,L6,Q6,V6,AA6,AF6,AK6)</f>
        <v>4.8927624999999999</v>
      </c>
      <c r="K42">
        <f>AVERAGE(C6,H6,M6,R6,W6,AB6,AG6,AL6)</f>
        <v>3.2420499999999999</v>
      </c>
      <c r="O42">
        <f>J43-J40</f>
        <v>-4.7225000000000072E-2</v>
      </c>
      <c r="P42">
        <f>K43-K40</f>
        <v>-6.9249999999998479E-3</v>
      </c>
      <c r="R42" s="1">
        <v>0.3</v>
      </c>
      <c r="S42">
        <f>O42/J40*100</f>
        <v>-1.0067069384970824</v>
      </c>
      <c r="T42">
        <f>P42/K40*100</f>
        <v>-0.21939551387656345</v>
      </c>
    </row>
    <row r="43" spans="9:64" x14ac:dyDescent="0.25">
      <c r="I43" s="1">
        <v>0.3</v>
      </c>
      <c r="J43">
        <f>AVERAGE(B7,G7,L7,Q7,V7,AA7,AF7,AK7)</f>
        <v>4.6438125000000001</v>
      </c>
      <c r="K43">
        <f>AVERAGE(C7,H7,M7,R7,W7,AB7,AG7,AL7)</f>
        <v>3.1494749999999998</v>
      </c>
      <c r="O43">
        <f>J44-J40</f>
        <v>-0.30736249999999998</v>
      </c>
      <c r="P43">
        <f>K44-K40</f>
        <v>0.16557500000000047</v>
      </c>
      <c r="R43" s="1">
        <v>0.4</v>
      </c>
      <c r="S43">
        <f>O43/J40*100</f>
        <v>-6.5521219985983912</v>
      </c>
      <c r="T43">
        <f>P43/K40*100</f>
        <v>5.2456912938791183</v>
      </c>
    </row>
    <row r="44" spans="9:64" x14ac:dyDescent="0.25">
      <c r="I44" s="1">
        <v>0.4</v>
      </c>
      <c r="J44">
        <f>AVERAGE(B8,G8,L8,Q8,V8,AA8,AF8,AK8)</f>
        <v>4.3836750000000002</v>
      </c>
      <c r="K44">
        <f t="shared" ref="K43:K60" si="0">AVERAGE(C8,H8,M8,R8,W8,AB8,AG8,AL8)</f>
        <v>3.3219750000000001</v>
      </c>
      <c r="O44">
        <f>J45-J40</f>
        <v>-0.32502500000000012</v>
      </c>
      <c r="P44">
        <f>K45-K40</f>
        <v>0.11198750000000013</v>
      </c>
      <c r="R44" s="1">
        <v>0.5</v>
      </c>
      <c r="S44">
        <f>O44/J40*100</f>
        <v>-6.928637854632373</v>
      </c>
      <c r="T44">
        <f>P44/K40*100</f>
        <v>3.5479501964263132</v>
      </c>
    </row>
    <row r="45" spans="9:64" x14ac:dyDescent="0.25">
      <c r="I45" s="1">
        <v>0.5</v>
      </c>
      <c r="J45">
        <f t="shared" ref="J45:J60" si="1">AVERAGE(B9,G9,L9,Q9,V9,AA9,AF9,AK9)</f>
        <v>4.3660125000000001</v>
      </c>
      <c r="K45">
        <f t="shared" si="0"/>
        <v>3.2683874999999998</v>
      </c>
      <c r="O45">
        <f>J46-J40</f>
        <v>-0.34466250000000098</v>
      </c>
      <c r="P45">
        <f>K46-K40</f>
        <v>6.3600000000000101E-2</v>
      </c>
      <c r="R45" s="1">
        <v>0.6</v>
      </c>
      <c r="S45">
        <f>O45/J40*100</f>
        <v>-7.3472552713552384</v>
      </c>
      <c r="T45">
        <f>P45/K40*100</f>
        <v>2.0149537447725288</v>
      </c>
    </row>
    <row r="46" spans="9:64" x14ac:dyDescent="0.25">
      <c r="I46" s="1">
        <v>0.6</v>
      </c>
      <c r="J46">
        <f t="shared" si="1"/>
        <v>4.3463749999999992</v>
      </c>
      <c r="K46">
        <f t="shared" si="0"/>
        <v>3.2199999999999998</v>
      </c>
      <c r="O46">
        <f>J47-J40</f>
        <v>-0.39811249999999987</v>
      </c>
      <c r="P46">
        <f>K47-K40</f>
        <v>9.4250000000000167E-2</v>
      </c>
      <c r="R46" s="1">
        <v>0.7</v>
      </c>
      <c r="S46">
        <f>O46/J40*100</f>
        <v>-8.4866620656944196</v>
      </c>
      <c r="T46">
        <f>P46/K40*100</f>
        <v>2.9859967051070897</v>
      </c>
    </row>
    <row r="47" spans="9:64" x14ac:dyDescent="0.25">
      <c r="I47" s="1">
        <v>0.7</v>
      </c>
      <c r="J47">
        <f t="shared" si="1"/>
        <v>4.2929250000000003</v>
      </c>
      <c r="K47">
        <f t="shared" si="0"/>
        <v>3.2506499999999998</v>
      </c>
      <c r="O47">
        <f>J48-J40</f>
        <v>-0.28483750000000096</v>
      </c>
      <c r="P47">
        <f>K48-K40</f>
        <v>-0.1658624999999998</v>
      </c>
      <c r="R47" s="1">
        <v>0.8</v>
      </c>
      <c r="S47">
        <f>O47/J40*100</f>
        <v>-6.0719510342861458</v>
      </c>
      <c r="T47">
        <f>P47/K40*100</f>
        <v>-5.2547997718920234</v>
      </c>
    </row>
    <row r="48" spans="9:64" x14ac:dyDescent="0.25">
      <c r="I48" s="1">
        <v>0.8</v>
      </c>
      <c r="J48">
        <f t="shared" si="1"/>
        <v>4.4061999999999992</v>
      </c>
      <c r="K48">
        <f t="shared" si="0"/>
        <v>2.9905374999999998</v>
      </c>
      <c r="O48">
        <f>J49-J40</f>
        <v>-0.59626249999999992</v>
      </c>
      <c r="P48">
        <f>K49-K40</f>
        <v>-0.22436249999999935</v>
      </c>
      <c r="R48" s="1">
        <v>0.9</v>
      </c>
      <c r="S48">
        <f>O48/J40*100</f>
        <v>-12.710674344428069</v>
      </c>
      <c r="T48">
        <f>P48/K40*100</f>
        <v>-7.108177037130889</v>
      </c>
    </row>
    <row r="49" spans="1:20" x14ac:dyDescent="0.25">
      <c r="I49" s="1">
        <v>0.9</v>
      </c>
      <c r="J49">
        <f t="shared" si="1"/>
        <v>4.0947750000000003</v>
      </c>
      <c r="K49">
        <f t="shared" si="0"/>
        <v>2.9320375000000003</v>
      </c>
      <c r="O49">
        <f>J50-J40</f>
        <v>-0.43662500000000026</v>
      </c>
      <c r="P49">
        <f>K50-K40</f>
        <v>5.5287500000000378E-2</v>
      </c>
      <c r="R49" s="1">
        <v>1</v>
      </c>
      <c r="S49">
        <f>O49/J40*100</f>
        <v>-9.307642499127331</v>
      </c>
      <c r="T49">
        <f>P49/K40*100</f>
        <v>1.7515999239640219</v>
      </c>
    </row>
    <row r="50" spans="1:20" x14ac:dyDescent="0.25">
      <c r="I50" s="1">
        <v>1</v>
      </c>
      <c r="J50">
        <f t="shared" si="1"/>
        <v>4.2544124999999999</v>
      </c>
      <c r="K50">
        <f t="shared" si="0"/>
        <v>3.2116875</v>
      </c>
      <c r="O50">
        <f>J51-J40</f>
        <v>-0.39085000000000036</v>
      </c>
      <c r="P50">
        <f>K51-K40</f>
        <v>0.16116250000000054</v>
      </c>
      <c r="R50" s="1">
        <v>1.1000000000000001</v>
      </c>
      <c r="S50">
        <f>O50/J40*100</f>
        <v>-8.3318455672119516</v>
      </c>
      <c r="T50">
        <f>P50/K40*100</f>
        <v>5.1058959574198637</v>
      </c>
    </row>
    <row r="51" spans="1:20" x14ac:dyDescent="0.25">
      <c r="A51" t="s">
        <v>20</v>
      </c>
      <c r="I51" s="1">
        <v>1.1000000000000001</v>
      </c>
      <c r="J51">
        <f t="shared" si="1"/>
        <v>4.3001874999999998</v>
      </c>
      <c r="K51">
        <f t="shared" si="0"/>
        <v>3.3175625000000002</v>
      </c>
      <c r="O51">
        <f>J52-J40</f>
        <v>-0.44743750000000038</v>
      </c>
      <c r="P51">
        <f>K52-K40</f>
        <v>9.7374999999999545E-3</v>
      </c>
      <c r="R51" s="1">
        <v>1.2</v>
      </c>
      <c r="S51">
        <f>O51/J40*100</f>
        <v>-9.5381352206201786</v>
      </c>
      <c r="T51">
        <f>P51/K40*100</f>
        <v>0.30850019008997448</v>
      </c>
    </row>
    <row r="52" spans="1:20" x14ac:dyDescent="0.25">
      <c r="A52" t="s">
        <v>21</v>
      </c>
      <c r="I52" s="1">
        <v>1.2</v>
      </c>
      <c r="J52">
        <f t="shared" si="1"/>
        <v>4.2435999999999998</v>
      </c>
      <c r="K52">
        <f t="shared" si="0"/>
        <v>3.1661374999999996</v>
      </c>
      <c r="O52">
        <f>J53-J40</f>
        <v>-0.15933750000000035</v>
      </c>
      <c r="P52">
        <f>K53-K40</f>
        <v>0.16712500000000041</v>
      </c>
      <c r="R52" s="1">
        <v>1.3</v>
      </c>
      <c r="S52">
        <f>O52/J40*100</f>
        <v>-3.3966366715252301</v>
      </c>
      <c r="T52">
        <f>P52/K40*100</f>
        <v>5.2947978709922836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4.5316999999999998</v>
      </c>
      <c r="K53">
        <f t="shared" si="0"/>
        <v>3.3235250000000001</v>
      </c>
      <c r="O53">
        <f>J54-J40</f>
        <v>-0.50180000000000025</v>
      </c>
      <c r="P53">
        <f>K54-K40</f>
        <v>-0.19252499999999939</v>
      </c>
      <c r="R53" s="1">
        <v>1.4</v>
      </c>
      <c r="S53">
        <f>O53/J40*100</f>
        <v>-10.696994001859935</v>
      </c>
      <c r="T53">
        <f>P53/K40*100</f>
        <v>-6.0995121023951153</v>
      </c>
    </row>
    <row r="54" spans="1:20" x14ac:dyDescent="0.25">
      <c r="A54" s="1">
        <v>1</v>
      </c>
      <c r="B54">
        <f>B4</f>
        <v>4.9527000000000001</v>
      </c>
      <c r="C54">
        <f>C4</f>
        <v>3.2936000000000001</v>
      </c>
      <c r="I54" s="1">
        <v>1.4</v>
      </c>
      <c r="J54">
        <f t="shared" si="1"/>
        <v>4.1892374999999999</v>
      </c>
      <c r="K54">
        <f t="shared" si="0"/>
        <v>2.9638750000000003</v>
      </c>
      <c r="O54">
        <f>J55-J40</f>
        <v>-0.24209999999999976</v>
      </c>
      <c r="P54">
        <f>K55-K40</f>
        <v>0.42983750000000054</v>
      </c>
      <c r="R54" s="1">
        <v>1.5</v>
      </c>
      <c r="S54">
        <f>O54/J40*100</f>
        <v>-5.1609052368479205</v>
      </c>
      <c r="T54">
        <f>P54/K40*100</f>
        <v>13.617966670890908</v>
      </c>
    </row>
    <row r="55" spans="1:20" x14ac:dyDescent="0.25">
      <c r="A55" s="1">
        <v>2</v>
      </c>
      <c r="B55">
        <f>G4</f>
        <v>4.9625000000000004</v>
      </c>
      <c r="C55">
        <f>H4</f>
        <v>3.2399</v>
      </c>
      <c r="I55" s="1">
        <v>1.5</v>
      </c>
      <c r="J55">
        <f t="shared" si="1"/>
        <v>4.4489375000000004</v>
      </c>
      <c r="K55">
        <f t="shared" si="0"/>
        <v>3.5862375000000002</v>
      </c>
      <c r="O55">
        <f>J56-J40</f>
        <v>-0.46321250000000003</v>
      </c>
      <c r="P55">
        <f>K56-K40</f>
        <v>-0.12207499999999971</v>
      </c>
      <c r="R55" s="1">
        <v>1.6</v>
      </c>
      <c r="S55">
        <f>O55/J40*100</f>
        <v>-9.8744147749831459</v>
      </c>
      <c r="T55">
        <f>P55/K40*100</f>
        <v>-3.8675389684450554</v>
      </c>
    </row>
    <row r="56" spans="1:20" x14ac:dyDescent="0.25">
      <c r="A56" s="1">
        <v>3</v>
      </c>
      <c r="B56">
        <f>L4</f>
        <v>4.6311999999999998</v>
      </c>
      <c r="C56">
        <f>M4</f>
        <v>3.6234999999999999</v>
      </c>
      <c r="I56" s="1">
        <v>1.6</v>
      </c>
      <c r="J56">
        <f t="shared" si="1"/>
        <v>4.2278250000000002</v>
      </c>
      <c r="K56">
        <f t="shared" si="0"/>
        <v>3.0343249999999999</v>
      </c>
      <c r="O56">
        <f>J57-J40</f>
        <v>-0.47138749999999963</v>
      </c>
      <c r="P56">
        <f>K57-K40</f>
        <v>8.5037500000000321E-2</v>
      </c>
      <c r="R56" s="1">
        <v>1.7</v>
      </c>
      <c r="S56">
        <f>O56/J40*100</f>
        <v>-10.048683260366168</v>
      </c>
      <c r="T56">
        <f>P56/K40*100</f>
        <v>2.6941293879102881</v>
      </c>
    </row>
    <row r="57" spans="1:20" x14ac:dyDescent="0.25">
      <c r="A57" s="1">
        <v>4</v>
      </c>
      <c r="B57">
        <f>Q4</f>
        <v>4.9970999999999997</v>
      </c>
      <c r="C57">
        <f>R4</f>
        <v>3.3033000000000001</v>
      </c>
      <c r="I57" s="1">
        <v>1.7</v>
      </c>
      <c r="J57">
        <f t="shared" si="1"/>
        <v>4.2196500000000006</v>
      </c>
      <c r="K57">
        <f t="shared" si="0"/>
        <v>3.2414375</v>
      </c>
      <c r="O57">
        <f>J58-J40</f>
        <v>-0.63626249999999995</v>
      </c>
      <c r="P57">
        <f>K58-K40</f>
        <v>6.8100000000000716E-2</v>
      </c>
      <c r="R57" s="1">
        <v>1.8</v>
      </c>
      <c r="S57">
        <f>O57/J40*100</f>
        <v>-13.563364181164614</v>
      </c>
      <c r="T57">
        <f>P57/K40*100</f>
        <v>2.1575212267140009</v>
      </c>
    </row>
    <row r="58" spans="1:20" x14ac:dyDescent="0.25">
      <c r="A58" s="1">
        <v>5</v>
      </c>
      <c r="B58">
        <f>V4</f>
        <v>4.5941000000000001</v>
      </c>
      <c r="C58">
        <f>W4</f>
        <v>3.1787999999999998</v>
      </c>
      <c r="I58" s="1">
        <v>1.8</v>
      </c>
      <c r="J58">
        <f t="shared" si="1"/>
        <v>4.0547750000000002</v>
      </c>
      <c r="K58">
        <f t="shared" si="0"/>
        <v>3.2245000000000004</v>
      </c>
      <c r="O58">
        <f>J59-J40</f>
        <v>-0.59688750000000024</v>
      </c>
      <c r="P58">
        <f>K59-K40</f>
        <v>0.34801250000000028</v>
      </c>
      <c r="R58" s="1">
        <v>1.9</v>
      </c>
      <c r="S58">
        <f>O58/J40*100</f>
        <v>-12.723997623127085</v>
      </c>
      <c r="T58">
        <f>P58/K40*100</f>
        <v>11.025614624255491</v>
      </c>
    </row>
    <row r="59" spans="1:20" x14ac:dyDescent="0.25">
      <c r="A59" s="1">
        <v>6</v>
      </c>
      <c r="B59">
        <f>AA4</f>
        <v>4.7675000000000001</v>
      </c>
      <c r="C59">
        <f>AB4</f>
        <v>3.2101000000000002</v>
      </c>
      <c r="I59" s="1">
        <v>1.9</v>
      </c>
      <c r="J59">
        <f t="shared" si="1"/>
        <v>4.09415</v>
      </c>
      <c r="K59">
        <f t="shared" si="0"/>
        <v>3.5044124999999999</v>
      </c>
      <c r="O59">
        <f>J60-J40</f>
        <v>-0.61496250000000074</v>
      </c>
      <c r="P59">
        <f>K60-K40</f>
        <v>0.33896250000000006</v>
      </c>
      <c r="R59" s="1">
        <v>2</v>
      </c>
      <c r="S59">
        <f>O59/J40*100</f>
        <v>-13.10930684310242</v>
      </c>
      <c r="T59">
        <f>P59/K40*100</f>
        <v>10.738895577239896</v>
      </c>
    </row>
    <row r="60" spans="1:20" x14ac:dyDescent="0.25">
      <c r="A60" s="1">
        <v>7</v>
      </c>
      <c r="B60">
        <f>AF4</f>
        <v>4.3719000000000001</v>
      </c>
      <c r="C60">
        <f>AG4</f>
        <v>2.7688000000000001</v>
      </c>
      <c r="I60" s="1">
        <v>2</v>
      </c>
      <c r="J60">
        <f>AVERAGE(B24,G24,L24,Q24,V24,AA24,AF24,AK24)</f>
        <v>4.0760749999999994</v>
      </c>
      <c r="K60">
        <f>AVERAGE(C24,H24,M24,R24,W24,AB24,AG24,AL24)</f>
        <v>3.4953624999999997</v>
      </c>
    </row>
    <row r="61" spans="1:20" x14ac:dyDescent="0.25">
      <c r="A61" s="1">
        <v>8</v>
      </c>
      <c r="B61">
        <f>AK4</f>
        <v>4.2512999999999996</v>
      </c>
      <c r="C61">
        <f>AL4</f>
        <v>2.6332</v>
      </c>
    </row>
    <row r="63" spans="1:20" x14ac:dyDescent="0.25">
      <c r="A63" t="s">
        <v>22</v>
      </c>
      <c r="B63">
        <f>AVERAGE(B54:B61)</f>
        <v>4.6910375000000002</v>
      </c>
      <c r="C63">
        <f>AVERAGE(C54:C61)</f>
        <v>3.1563999999999997</v>
      </c>
    </row>
    <row r="64" spans="1:20" x14ac:dyDescent="0.25">
      <c r="A64" t="s">
        <v>8</v>
      </c>
      <c r="B64">
        <f>STDEV(B54:B61)</f>
        <v>0.28027413589198708</v>
      </c>
      <c r="C64">
        <f>STDEV(C54:C61)</f>
        <v>0.3146234847287423</v>
      </c>
    </row>
    <row r="65" spans="1:3" x14ac:dyDescent="0.25">
      <c r="A65" t="s">
        <v>23</v>
      </c>
      <c r="B65">
        <f>1.5*B64</f>
        <v>0.42041120383798058</v>
      </c>
      <c r="C65">
        <f>1.5*C64</f>
        <v>0.47193522709311342</v>
      </c>
    </row>
    <row r="66" spans="1:3" x14ac:dyDescent="0.25">
      <c r="A66" t="s">
        <v>9</v>
      </c>
      <c r="B66">
        <f>2*B64</f>
        <v>0.56054827178397415</v>
      </c>
      <c r="C66">
        <f>2*C64</f>
        <v>0.6292469694574846</v>
      </c>
    </row>
    <row r="67" spans="1:3" x14ac:dyDescent="0.25">
      <c r="A67" t="s">
        <v>24</v>
      </c>
      <c r="B67">
        <f>B63+B65</f>
        <v>5.111448703837981</v>
      </c>
      <c r="C67">
        <f>C63+C65</f>
        <v>3.6283352270931131</v>
      </c>
    </row>
    <row r="68" spans="1:3" x14ac:dyDescent="0.25">
      <c r="A68" t="s">
        <v>25</v>
      </c>
      <c r="B68">
        <f>B63+B66</f>
        <v>5.251585771783974</v>
      </c>
      <c r="C68">
        <f>C63+C66</f>
        <v>3.7856469694574844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2014-03-28T03:37:01Z</dcterms:created>
  <dcterms:modified xsi:type="dcterms:W3CDTF">2014-03-28T03:37:38Z</dcterms:modified>
</cp:coreProperties>
</file>