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M27" i="1"/>
  <c r="M28" i="1" s="1"/>
  <c r="L27" i="1"/>
  <c r="L28" i="1" s="1"/>
  <c r="M26" i="1"/>
  <c r="M29" i="1" s="1"/>
  <c r="L26" i="1"/>
  <c r="G27" i="1"/>
  <c r="G26" i="1"/>
  <c r="H27" i="1"/>
  <c r="H28" i="1" s="1"/>
  <c r="G28" i="1"/>
  <c r="H26" i="1"/>
  <c r="H29" i="1" s="1"/>
  <c r="C29" i="1"/>
  <c r="B29" i="1"/>
  <c r="C28" i="1"/>
  <c r="B28" i="1"/>
  <c r="C27" i="1"/>
  <c r="B27" i="1"/>
  <c r="C26" i="1"/>
  <c r="B26" i="1"/>
  <c r="Q29" i="1" l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<sst xmlns="http://schemas.openxmlformats.org/spreadsheetml/2006/main" count="80" uniqueCount="26">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</sst>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4.1536999999999997</v>
      </c>
      <c r="C4">
        <v>3.4876</v>
      </c>
      <c r="F4" s="1">
        <v>673</v>
      </c>
      <c r="G4">
        <v>4.3461999999999996</v>
      </c>
      <c r="H4">
        <v>3.46</v>
      </c>
      <c r="K4" s="1">
        <v>673</v>
      </c>
      <c r="L4">
        <v>4.4413999999999998</v>
      </c>
      <c r="M4">
        <v>3.4016000000000002</v>
      </c>
      <c r="P4" s="1">
        <v>673</v>
      </c>
      <c r="Q4">
        <v>5.9991000000000003</v>
      </c>
      <c r="R4">
        <v>3.6734</v>
      </c>
      <c r="U4" s="1">
        <v>673</v>
      </c>
      <c r="V4">
        <v>5.0038</v>
      </c>
      <c r="W4">
        <v>4.0891999999999999</v>
      </c>
      <c r="Z4" s="1">
        <v>673</v>
      </c>
      <c r="AA4">
        <v>4.2207999999999997</v>
      </c>
      <c r="AB4">
        <v>3.1821000000000002</v>
      </c>
      <c r="AE4" s="1">
        <v>673</v>
      </c>
      <c r="AF4">
        <v>4.0349000000000004</v>
      </c>
      <c r="AG4">
        <v>2.8774000000000002</v>
      </c>
      <c r="AJ4" s="1">
        <v>673</v>
      </c>
      <c r="AK4">
        <v>5.3876999999999997</v>
      </c>
      <c r="AL4">
        <v>3.4468000000000001</v>
      </c>
    </row>
    <row r="5" spans="1:38" x14ac:dyDescent="0.25">
      <c r="A5" s="1">
        <v>0.1</v>
      </c>
      <c r="B5">
        <v>4.6215000000000002</v>
      </c>
      <c r="C5">
        <v>3.1253000000000002</v>
      </c>
      <c r="F5" s="1">
        <v>0.1</v>
      </c>
      <c r="G5">
        <v>3.3584999999999998</v>
      </c>
      <c r="H5">
        <v>2.9836</v>
      </c>
      <c r="K5" s="1">
        <v>0.1</v>
      </c>
      <c r="L5">
        <v>4.6755000000000004</v>
      </c>
      <c r="M5">
        <v>3.4821</v>
      </c>
      <c r="P5" s="1">
        <v>0.1</v>
      </c>
      <c r="Q5">
        <v>7.5971000000000002</v>
      </c>
      <c r="R5">
        <v>3.4430999999999998</v>
      </c>
      <c r="U5" s="1">
        <v>0.1</v>
      </c>
      <c r="V5">
        <v>5.3285999999999998</v>
      </c>
      <c r="W5">
        <v>2.7120000000000002</v>
      </c>
      <c r="Z5" s="1">
        <v>0.1</v>
      </c>
      <c r="AA5">
        <v>4.7919999999999998</v>
      </c>
      <c r="AB5">
        <v>2.3822999999999999</v>
      </c>
      <c r="AE5" s="1">
        <v>0.1</v>
      </c>
      <c r="AF5">
        <v>5.7191999999999998</v>
      </c>
      <c r="AG5">
        <v>2.1659000000000002</v>
      </c>
      <c r="AJ5" s="1">
        <v>0.1</v>
      </c>
      <c r="AK5">
        <v>5.6131000000000002</v>
      </c>
      <c r="AL5">
        <v>3.6425000000000001</v>
      </c>
    </row>
    <row r="6" spans="1:38" x14ac:dyDescent="0.25">
      <c r="A6" s="1">
        <v>0.2</v>
      </c>
      <c r="B6">
        <v>4.4513999999999996</v>
      </c>
      <c r="C6">
        <v>3.1236000000000002</v>
      </c>
      <c r="F6" s="1">
        <v>0.2</v>
      </c>
      <c r="G6">
        <v>4.8451000000000004</v>
      </c>
      <c r="H6">
        <v>4.5894000000000004</v>
      </c>
      <c r="K6" s="1">
        <v>0.2</v>
      </c>
      <c r="L6">
        <v>4.6794000000000002</v>
      </c>
      <c r="M6">
        <v>3.7172999999999998</v>
      </c>
      <c r="P6" s="1">
        <v>0.2</v>
      </c>
      <c r="Q6">
        <v>5.0016999999999996</v>
      </c>
      <c r="R6">
        <v>3.8035000000000001</v>
      </c>
      <c r="U6" s="1">
        <v>0.2</v>
      </c>
      <c r="V6">
        <v>5.0585000000000004</v>
      </c>
      <c r="W6">
        <v>3.2029999999999998</v>
      </c>
      <c r="Z6" s="1">
        <v>0.2</v>
      </c>
      <c r="AA6">
        <v>4.1204999999999998</v>
      </c>
      <c r="AB6">
        <v>2.8736000000000002</v>
      </c>
      <c r="AE6" s="1">
        <v>0.2</v>
      </c>
      <c r="AF6">
        <v>4.3292000000000002</v>
      </c>
      <c r="AG6">
        <v>2.4906999999999999</v>
      </c>
      <c r="AJ6" s="1">
        <v>0.2</v>
      </c>
      <c r="AK6">
        <v>6.5174000000000003</v>
      </c>
      <c r="AL6">
        <v>3.2559</v>
      </c>
    </row>
    <row r="7" spans="1:38" x14ac:dyDescent="0.25">
      <c r="A7" s="1">
        <v>0.3</v>
      </c>
      <c r="B7">
        <v>4.2755000000000001</v>
      </c>
      <c r="C7">
        <v>3.2204000000000002</v>
      </c>
      <c r="F7" s="1">
        <v>0.3</v>
      </c>
      <c r="G7">
        <v>3.4114</v>
      </c>
      <c r="H7">
        <v>3.0680000000000001</v>
      </c>
      <c r="K7" s="1">
        <v>0.3</v>
      </c>
      <c r="L7">
        <v>4.9489000000000001</v>
      </c>
      <c r="M7">
        <v>3.0068000000000001</v>
      </c>
      <c r="P7" s="1">
        <v>0.3</v>
      </c>
      <c r="Q7">
        <v>4.7313999999999998</v>
      </c>
      <c r="R7">
        <v>3.1995</v>
      </c>
      <c r="U7" s="1">
        <v>0.3</v>
      </c>
      <c r="V7">
        <v>5.5675999999999997</v>
      </c>
      <c r="W7">
        <v>3.6158000000000001</v>
      </c>
      <c r="Z7" s="1">
        <v>0.3</v>
      </c>
      <c r="AA7">
        <v>4.7161999999999997</v>
      </c>
      <c r="AB7">
        <v>3.2572000000000001</v>
      </c>
      <c r="AE7" s="1">
        <v>0.3</v>
      </c>
      <c r="AF7">
        <v>4.1318000000000001</v>
      </c>
      <c r="AG7">
        <v>3.2421000000000002</v>
      </c>
      <c r="AJ7" s="1">
        <v>0.3</v>
      </c>
      <c r="AK7">
        <v>5.2991999999999999</v>
      </c>
      <c r="AL7">
        <v>2.9567000000000001</v>
      </c>
    </row>
    <row r="8" spans="1:38" x14ac:dyDescent="0.25">
      <c r="A8" s="1">
        <v>0.4</v>
      </c>
      <c r="B8">
        <v>3.9403000000000001</v>
      </c>
      <c r="C8">
        <v>3.7120000000000002</v>
      </c>
      <c r="F8" s="1">
        <v>0.4</v>
      </c>
      <c r="G8">
        <v>3.7115</v>
      </c>
      <c r="H8">
        <v>3.5257999999999998</v>
      </c>
      <c r="K8" s="1">
        <v>0.4</v>
      </c>
      <c r="L8">
        <v>4.5589000000000004</v>
      </c>
      <c r="M8">
        <v>2.7313000000000001</v>
      </c>
      <c r="P8" s="1">
        <v>0.4</v>
      </c>
      <c r="Q8">
        <v>5.1069000000000004</v>
      </c>
      <c r="R8">
        <v>4.8864000000000001</v>
      </c>
      <c r="U8" s="1">
        <v>0.4</v>
      </c>
      <c r="V8">
        <v>5.3091999999999997</v>
      </c>
      <c r="W8">
        <v>2.6036999999999999</v>
      </c>
      <c r="Z8" s="1">
        <v>0.4</v>
      </c>
      <c r="AA8">
        <v>5.4143999999999997</v>
      </c>
      <c r="AB8">
        <v>2.1907000000000001</v>
      </c>
      <c r="AE8" s="1">
        <v>0.4</v>
      </c>
      <c r="AF8">
        <v>4.03</v>
      </c>
      <c r="AG8">
        <v>2.6722000000000001</v>
      </c>
      <c r="AJ8" s="1">
        <v>0.4</v>
      </c>
      <c r="AK8">
        <v>4.4530000000000003</v>
      </c>
      <c r="AL8">
        <v>2.9316</v>
      </c>
    </row>
    <row r="9" spans="1:38" x14ac:dyDescent="0.25">
      <c r="A9" s="1">
        <v>0.5</v>
      </c>
      <c r="B9">
        <v>3.9045999999999998</v>
      </c>
      <c r="C9">
        <v>3.2214</v>
      </c>
      <c r="F9" s="1">
        <v>0.5</v>
      </c>
      <c r="G9">
        <v>2.9986999999999999</v>
      </c>
      <c r="H9">
        <v>2.5708000000000002</v>
      </c>
      <c r="K9" s="1">
        <v>0.5</v>
      </c>
      <c r="L9">
        <v>4.3282999999999996</v>
      </c>
      <c r="M9">
        <v>2.8458999999999999</v>
      </c>
      <c r="P9" s="1">
        <v>0.5</v>
      </c>
      <c r="Q9">
        <v>4.9229000000000003</v>
      </c>
      <c r="R9">
        <v>4.2121000000000004</v>
      </c>
      <c r="U9" s="1">
        <v>0.5</v>
      </c>
      <c r="V9">
        <v>5.6680000000000001</v>
      </c>
      <c r="W9">
        <v>2.9108000000000001</v>
      </c>
      <c r="Z9" s="1">
        <v>0.5</v>
      </c>
      <c r="AA9">
        <v>4.3869999999999996</v>
      </c>
      <c r="AB9">
        <v>3.0303</v>
      </c>
      <c r="AE9" s="1">
        <v>0.5</v>
      </c>
      <c r="AF9">
        <v>5.8693</v>
      </c>
      <c r="AG9">
        <v>2.9639000000000002</v>
      </c>
      <c r="AJ9" s="1">
        <v>0.5</v>
      </c>
      <c r="AK9">
        <v>5.0270999999999999</v>
      </c>
      <c r="AL9">
        <v>2.609</v>
      </c>
    </row>
    <row r="10" spans="1:38" x14ac:dyDescent="0.25">
      <c r="A10" s="1">
        <v>0.6</v>
      </c>
      <c r="B10">
        <v>4.173</v>
      </c>
      <c r="C10">
        <v>2.9710000000000001</v>
      </c>
      <c r="F10" s="1">
        <v>0.6</v>
      </c>
      <c r="G10">
        <v>4.0835999999999997</v>
      </c>
      <c r="H10">
        <v>3.0672000000000001</v>
      </c>
      <c r="K10" s="1">
        <v>0.6</v>
      </c>
      <c r="L10">
        <v>5.3814000000000002</v>
      </c>
      <c r="M10">
        <v>4.3612000000000002</v>
      </c>
      <c r="P10" s="1">
        <v>0.6</v>
      </c>
      <c r="Q10">
        <v>5.6269</v>
      </c>
      <c r="R10">
        <v>2.6993</v>
      </c>
      <c r="U10" s="1">
        <v>0.6</v>
      </c>
      <c r="V10">
        <v>5.2637</v>
      </c>
      <c r="W10">
        <v>2.7888000000000002</v>
      </c>
      <c r="Z10" s="1">
        <v>0.6</v>
      </c>
      <c r="AA10">
        <v>4.5175999999999998</v>
      </c>
      <c r="AB10">
        <v>2.8471000000000002</v>
      </c>
      <c r="AE10" s="1">
        <v>0.6</v>
      </c>
      <c r="AF10">
        <v>5.7008999999999999</v>
      </c>
      <c r="AG10">
        <v>2.6476000000000002</v>
      </c>
      <c r="AJ10" s="1">
        <v>0.6</v>
      </c>
      <c r="AK10">
        <v>5.194</v>
      </c>
      <c r="AL10">
        <v>3.3020999999999998</v>
      </c>
    </row>
    <row r="11" spans="1:38" x14ac:dyDescent="0.25">
      <c r="A11" s="1">
        <v>0.7</v>
      </c>
      <c r="B11">
        <v>3.7223999999999999</v>
      </c>
      <c r="C11">
        <v>4.4888000000000003</v>
      </c>
      <c r="F11" s="1">
        <v>0.7</v>
      </c>
      <c r="G11">
        <v>3.3456000000000001</v>
      </c>
      <c r="H11">
        <v>2.9317000000000002</v>
      </c>
      <c r="K11" s="1">
        <v>0.7</v>
      </c>
      <c r="L11">
        <v>6.9484000000000004</v>
      </c>
      <c r="M11">
        <v>3.7805</v>
      </c>
      <c r="P11" s="1">
        <v>0.7</v>
      </c>
      <c r="Q11">
        <v>4.2763999999999998</v>
      </c>
      <c r="R11">
        <v>3.6124000000000001</v>
      </c>
      <c r="U11" s="1">
        <v>0.7</v>
      </c>
      <c r="V11">
        <v>3.4211</v>
      </c>
      <c r="W11">
        <v>3.3578999999999999</v>
      </c>
      <c r="Z11" s="1">
        <v>0.7</v>
      </c>
      <c r="AA11">
        <v>4.8444000000000003</v>
      </c>
      <c r="AB11">
        <v>4.1208</v>
      </c>
      <c r="AE11" s="1">
        <v>0.7</v>
      </c>
      <c r="AF11">
        <v>4.3659999999999997</v>
      </c>
      <c r="AG11">
        <v>2.6387999999999998</v>
      </c>
      <c r="AJ11" s="1">
        <v>0.7</v>
      </c>
      <c r="AK11">
        <v>5.0172999999999996</v>
      </c>
      <c r="AL11">
        <v>3.1190000000000002</v>
      </c>
    </row>
    <row r="12" spans="1:38" x14ac:dyDescent="0.25">
      <c r="A12" s="1">
        <v>0.8</v>
      </c>
      <c r="B12">
        <v>4.5632000000000001</v>
      </c>
      <c r="C12">
        <v>2.9394</v>
      </c>
      <c r="F12" s="1">
        <v>0.8</v>
      </c>
      <c r="G12">
        <v>4.2598000000000003</v>
      </c>
      <c r="H12">
        <v>3.3609</v>
      </c>
      <c r="K12" s="1">
        <v>0.8</v>
      </c>
      <c r="L12">
        <v>4.3287000000000004</v>
      </c>
      <c r="M12">
        <v>3.3298000000000001</v>
      </c>
      <c r="P12" s="1">
        <v>0.8</v>
      </c>
      <c r="Q12">
        <v>4.2714999999999996</v>
      </c>
      <c r="R12">
        <v>2.7195999999999998</v>
      </c>
      <c r="U12" s="1">
        <v>0.8</v>
      </c>
      <c r="V12">
        <v>4.3902999999999999</v>
      </c>
      <c r="W12">
        <v>3.6665000000000001</v>
      </c>
      <c r="Z12" s="1">
        <v>0.8</v>
      </c>
      <c r="AA12">
        <v>5.4015000000000004</v>
      </c>
      <c r="AB12">
        <v>3.8243</v>
      </c>
      <c r="AE12" s="1">
        <v>0.8</v>
      </c>
      <c r="AF12">
        <v>5.1356000000000002</v>
      </c>
      <c r="AG12">
        <v>2.8822999999999999</v>
      </c>
      <c r="AJ12" s="1">
        <v>0.8</v>
      </c>
      <c r="AK12">
        <v>4.1894999999999998</v>
      </c>
      <c r="AL12">
        <v>4.4786999999999999</v>
      </c>
    </row>
    <row r="13" spans="1:38" x14ac:dyDescent="0.25">
      <c r="A13" s="1">
        <v>0.9</v>
      </c>
      <c r="B13">
        <v>4.2184999999999997</v>
      </c>
      <c r="C13">
        <v>3.6467999999999998</v>
      </c>
      <c r="F13" s="1">
        <v>0.9</v>
      </c>
      <c r="G13">
        <v>3.8241999999999998</v>
      </c>
      <c r="H13">
        <v>4.1938000000000004</v>
      </c>
      <c r="K13" s="1">
        <v>0.9</v>
      </c>
      <c r="L13">
        <v>3.2174</v>
      </c>
      <c r="M13">
        <v>3.2002000000000002</v>
      </c>
      <c r="P13" s="1">
        <v>0.9</v>
      </c>
      <c r="Q13">
        <v>5.0781999999999998</v>
      </c>
      <c r="R13">
        <v>2.8155000000000001</v>
      </c>
      <c r="U13" s="1">
        <v>0.9</v>
      </c>
      <c r="V13">
        <v>4.5366999999999997</v>
      </c>
      <c r="W13">
        <v>4.4344000000000001</v>
      </c>
      <c r="Z13" s="1">
        <v>0.9</v>
      </c>
      <c r="AA13">
        <v>5.9279000000000002</v>
      </c>
      <c r="AB13">
        <v>2.6793</v>
      </c>
      <c r="AE13" s="1">
        <v>0.9</v>
      </c>
      <c r="AF13">
        <v>4.9389000000000003</v>
      </c>
      <c r="AG13">
        <v>3.0179</v>
      </c>
      <c r="AJ13" s="1">
        <v>0.9</v>
      </c>
      <c r="AK13">
        <v>2.9378000000000002</v>
      </c>
      <c r="AL13">
        <v>2.9296000000000002</v>
      </c>
    </row>
    <row r="14" spans="1:38" x14ac:dyDescent="0.25">
      <c r="A14" s="1">
        <v>1</v>
      </c>
      <c r="B14">
        <v>4.3277999999999999</v>
      </c>
      <c r="C14">
        <v>3.8820000000000001</v>
      </c>
      <c r="F14" s="1">
        <v>1</v>
      </c>
      <c r="G14">
        <v>3.7652000000000001</v>
      </c>
      <c r="H14">
        <v>3.5743999999999998</v>
      </c>
      <c r="K14" s="1">
        <v>1</v>
      </c>
      <c r="L14">
        <v>4.0263</v>
      </c>
      <c r="M14">
        <v>4.2233999999999998</v>
      </c>
      <c r="P14" s="1">
        <v>1</v>
      </c>
      <c r="Q14">
        <v>5.7461000000000002</v>
      </c>
      <c r="R14">
        <v>2.7553000000000001</v>
      </c>
      <c r="U14" s="1">
        <v>1</v>
      </c>
      <c r="V14">
        <v>5.2558999999999996</v>
      </c>
      <c r="W14">
        <v>4.0486000000000004</v>
      </c>
      <c r="Z14" s="1">
        <v>1</v>
      </c>
      <c r="AA14">
        <v>4.4335000000000004</v>
      </c>
      <c r="AB14">
        <v>2.6934</v>
      </c>
      <c r="AE14" s="1">
        <v>1</v>
      </c>
      <c r="AF14">
        <v>5.6763000000000003</v>
      </c>
      <c r="AG14">
        <v>3.4146000000000001</v>
      </c>
      <c r="AJ14" s="1">
        <v>1</v>
      </c>
      <c r="AK14">
        <v>4.6637000000000004</v>
      </c>
      <c r="AL14">
        <v>3.4954999999999998</v>
      </c>
    </row>
    <row r="15" spans="1:38" x14ac:dyDescent="0.25">
      <c r="A15" s="1">
        <v>1.1000000000000001</v>
      </c>
      <c r="B15">
        <v>5.3460000000000001</v>
      </c>
      <c r="C15">
        <v>4.0346000000000002</v>
      </c>
      <c r="F15" s="1">
        <v>1.1000000000000001</v>
      </c>
      <c r="G15">
        <v>4.4467999999999996</v>
      </c>
      <c r="H15">
        <v>3.5486</v>
      </c>
      <c r="K15" s="1">
        <v>1.1000000000000001</v>
      </c>
      <c r="L15">
        <v>4.3173000000000004</v>
      </c>
      <c r="M15">
        <v>3.4308000000000001</v>
      </c>
      <c r="P15" s="1">
        <v>1.1000000000000001</v>
      </c>
      <c r="Q15">
        <v>6.2976999999999999</v>
      </c>
      <c r="R15">
        <v>2.4914000000000001</v>
      </c>
      <c r="U15" s="1">
        <v>1.1000000000000001</v>
      </c>
      <c r="V15">
        <v>4.0418000000000003</v>
      </c>
      <c r="W15">
        <v>3.2984</v>
      </c>
      <c r="Z15" s="1">
        <v>1.1000000000000001</v>
      </c>
      <c r="AA15">
        <v>4.8491999999999997</v>
      </c>
      <c r="AB15">
        <v>3.1732</v>
      </c>
      <c r="AE15" s="1">
        <v>1.1000000000000001</v>
      </c>
      <c r="AF15">
        <v>4.5213000000000001</v>
      </c>
      <c r="AG15">
        <v>3.1402000000000001</v>
      </c>
      <c r="AJ15" s="1">
        <v>1.1000000000000001</v>
      </c>
      <c r="AK15">
        <v>3.7505999999999999</v>
      </c>
      <c r="AL15">
        <v>3.7286000000000001</v>
      </c>
    </row>
    <row r="16" spans="1:38" x14ac:dyDescent="0.25">
      <c r="A16" s="1">
        <v>1.2</v>
      </c>
      <c r="B16">
        <v>3.4445999999999999</v>
      </c>
      <c r="C16">
        <v>2.9567999999999999</v>
      </c>
      <c r="F16" s="1">
        <v>1.2</v>
      </c>
      <c r="G16">
        <v>4.0151000000000003</v>
      </c>
      <c r="H16">
        <v>3.7637</v>
      </c>
      <c r="K16" s="1">
        <v>1.2</v>
      </c>
      <c r="L16">
        <v>4.4843999999999999</v>
      </c>
      <c r="M16">
        <v>4.1125999999999996</v>
      </c>
      <c r="P16" s="1">
        <v>1.2</v>
      </c>
      <c r="Q16">
        <v>4.0568999999999997</v>
      </c>
      <c r="R16">
        <v>3.4809999999999999</v>
      </c>
      <c r="U16" s="1">
        <v>1.2</v>
      </c>
      <c r="V16">
        <v>5.2117000000000004</v>
      </c>
      <c r="W16">
        <v>2.9836</v>
      </c>
      <c r="Z16" s="1">
        <v>1.2</v>
      </c>
      <c r="AA16">
        <v>3.5569999999999999</v>
      </c>
      <c r="AB16">
        <v>2.7559</v>
      </c>
      <c r="AE16" s="1">
        <v>1.2</v>
      </c>
      <c r="AF16">
        <v>5.9371</v>
      </c>
      <c r="AG16">
        <v>2.7559999999999998</v>
      </c>
      <c r="AJ16" s="1">
        <v>1.2</v>
      </c>
      <c r="AK16">
        <v>4.4739000000000004</v>
      </c>
      <c r="AL16">
        <v>3.081</v>
      </c>
    </row>
    <row r="17" spans="1:38" x14ac:dyDescent="0.25">
      <c r="A17" s="1">
        <v>1.3</v>
      </c>
      <c r="B17">
        <v>3.2456999999999998</v>
      </c>
      <c r="C17">
        <v>3.1389</v>
      </c>
      <c r="F17" s="1">
        <v>1.3</v>
      </c>
      <c r="G17">
        <v>4.8865999999999996</v>
      </c>
      <c r="H17">
        <v>3.1570999999999998</v>
      </c>
      <c r="K17" s="1">
        <v>1.3</v>
      </c>
      <c r="L17">
        <v>3.9066999999999998</v>
      </c>
      <c r="M17">
        <v>3.1158000000000001</v>
      </c>
      <c r="P17" s="1">
        <v>1.3</v>
      </c>
      <c r="Q17">
        <v>3.8062</v>
      </c>
      <c r="R17">
        <v>4.1641000000000004</v>
      </c>
      <c r="U17" s="1">
        <v>1.3</v>
      </c>
      <c r="V17">
        <v>5.3285999999999998</v>
      </c>
      <c r="W17">
        <v>3.4344000000000001</v>
      </c>
      <c r="Z17" s="1">
        <v>1.3</v>
      </c>
      <c r="AA17">
        <v>3.2162999999999999</v>
      </c>
      <c r="AB17">
        <v>3.3895</v>
      </c>
      <c r="AE17" s="1">
        <v>1.3</v>
      </c>
      <c r="AF17">
        <v>5.9573</v>
      </c>
      <c r="AG17">
        <v>2.4813999999999998</v>
      </c>
      <c r="AJ17" s="1">
        <v>1.3</v>
      </c>
      <c r="AK17">
        <v>3.4060000000000001</v>
      </c>
      <c r="AL17">
        <v>2.6038000000000001</v>
      </c>
    </row>
    <row r="18" spans="1:38" x14ac:dyDescent="0.25">
      <c r="A18" s="1">
        <v>1.4</v>
      </c>
      <c r="B18">
        <v>3.0691000000000002</v>
      </c>
      <c r="C18">
        <v>2.9699</v>
      </c>
      <c r="F18" s="1">
        <v>1.4</v>
      </c>
      <c r="G18">
        <v>4.4135</v>
      </c>
      <c r="H18">
        <v>3.1253000000000002</v>
      </c>
      <c r="K18" s="1">
        <v>1.4</v>
      </c>
      <c r="L18">
        <v>4.0141999999999998</v>
      </c>
      <c r="M18">
        <v>3.1105999999999998</v>
      </c>
      <c r="P18" s="1">
        <v>1.4</v>
      </c>
      <c r="Q18">
        <v>4.5925000000000002</v>
      </c>
      <c r="R18">
        <v>2.8851</v>
      </c>
      <c r="U18" s="1">
        <v>1.4</v>
      </c>
      <c r="V18">
        <v>3.9278</v>
      </c>
      <c r="W18">
        <v>4.0026000000000002</v>
      </c>
      <c r="Z18" s="1">
        <v>1.4</v>
      </c>
      <c r="AA18">
        <v>3.2025000000000001</v>
      </c>
      <c r="AB18">
        <v>2.6919</v>
      </c>
      <c r="AE18" s="1">
        <v>1.4</v>
      </c>
      <c r="AF18">
        <v>4.4435000000000002</v>
      </c>
      <c r="AG18">
        <v>3.3565999999999998</v>
      </c>
      <c r="AJ18" s="1">
        <v>1.4</v>
      </c>
      <c r="AK18">
        <v>5.5086000000000004</v>
      </c>
      <c r="AL18">
        <v>3.9358</v>
      </c>
    </row>
    <row r="19" spans="1:38" x14ac:dyDescent="0.25">
      <c r="A19" s="1">
        <v>1.5</v>
      </c>
      <c r="B19">
        <v>2.8047</v>
      </c>
      <c r="C19">
        <v>3.2338</v>
      </c>
      <c r="F19" s="1">
        <v>1.5</v>
      </c>
      <c r="G19">
        <v>4.0023999999999997</v>
      </c>
      <c r="H19">
        <v>2.8704999999999998</v>
      </c>
      <c r="K19" s="1">
        <v>1.5</v>
      </c>
      <c r="L19">
        <v>3.0836000000000001</v>
      </c>
      <c r="M19">
        <v>2.4998</v>
      </c>
      <c r="P19" s="1">
        <v>1.5</v>
      </c>
      <c r="Q19">
        <v>5.0979000000000001</v>
      </c>
      <c r="R19">
        <v>3.3189000000000002</v>
      </c>
      <c r="U19" s="1">
        <v>1.5</v>
      </c>
      <c r="V19">
        <v>4.3780999999999999</v>
      </c>
      <c r="W19">
        <v>3.536</v>
      </c>
      <c r="Z19" s="1">
        <v>1.5</v>
      </c>
      <c r="AA19">
        <v>3.7624</v>
      </c>
      <c r="AB19">
        <v>2.8597999999999999</v>
      </c>
      <c r="AE19" s="1">
        <v>1.5</v>
      </c>
      <c r="AF19">
        <v>4.2026000000000003</v>
      </c>
      <c r="AG19">
        <v>3.4152</v>
      </c>
      <c r="AJ19" s="1">
        <v>1.5</v>
      </c>
      <c r="AK19">
        <v>4.9835000000000003</v>
      </c>
      <c r="AL19">
        <v>3.4026000000000001</v>
      </c>
    </row>
    <row r="20" spans="1:38" x14ac:dyDescent="0.25">
      <c r="A20" s="1">
        <v>1.6</v>
      </c>
      <c r="B20">
        <v>3.6131000000000002</v>
      </c>
      <c r="C20">
        <v>3.2797999999999998</v>
      </c>
      <c r="F20" s="1">
        <v>1.6</v>
      </c>
      <c r="G20">
        <v>4.2018000000000004</v>
      </c>
      <c r="H20">
        <v>3.2073</v>
      </c>
      <c r="K20" s="1">
        <v>1.6</v>
      </c>
      <c r="L20">
        <v>3.9862000000000002</v>
      </c>
      <c r="M20">
        <v>3.1806000000000001</v>
      </c>
      <c r="P20" s="1">
        <v>1.6</v>
      </c>
      <c r="Q20">
        <v>4.3860999999999999</v>
      </c>
      <c r="R20">
        <v>2.9689000000000001</v>
      </c>
      <c r="U20" s="1">
        <v>1.6</v>
      </c>
      <c r="V20">
        <v>4.9783999999999997</v>
      </c>
      <c r="W20">
        <v>3.1073</v>
      </c>
      <c r="Z20" s="1">
        <v>1.6</v>
      </c>
      <c r="AA20">
        <v>5.1675000000000004</v>
      </c>
      <c r="AB20">
        <v>3.032</v>
      </c>
      <c r="AE20" s="1">
        <v>1.6</v>
      </c>
      <c r="AF20">
        <v>4.6891999999999996</v>
      </c>
      <c r="AG20">
        <v>3.0089000000000001</v>
      </c>
      <c r="AJ20" s="1">
        <v>1.6</v>
      </c>
      <c r="AK20">
        <v>4.4657999999999998</v>
      </c>
      <c r="AL20">
        <v>5.4404000000000003</v>
      </c>
    </row>
    <row r="21" spans="1:38" x14ac:dyDescent="0.25">
      <c r="A21" s="1">
        <v>1.7</v>
      </c>
      <c r="B21">
        <v>3.8003</v>
      </c>
      <c r="C21">
        <v>2.8792</v>
      </c>
      <c r="F21" s="1">
        <v>1.7</v>
      </c>
      <c r="G21">
        <v>3.4668000000000001</v>
      </c>
      <c r="H21">
        <v>3.0669</v>
      </c>
      <c r="K21" s="1">
        <v>1.7</v>
      </c>
      <c r="L21">
        <v>4.7000999999999999</v>
      </c>
      <c r="M21">
        <v>3.1890000000000001</v>
      </c>
      <c r="P21" s="1">
        <v>1.7</v>
      </c>
      <c r="Q21">
        <v>3.7944</v>
      </c>
      <c r="R21">
        <v>3.7505000000000002</v>
      </c>
      <c r="U21" s="1">
        <v>1.7</v>
      </c>
      <c r="V21">
        <v>3.7888999999999999</v>
      </c>
      <c r="W21">
        <v>3.0605000000000002</v>
      </c>
      <c r="Z21" s="1">
        <v>1.7</v>
      </c>
      <c r="AA21">
        <v>3.3294000000000001</v>
      </c>
      <c r="AB21">
        <v>3.4472</v>
      </c>
      <c r="AE21" s="1">
        <v>1.7</v>
      </c>
      <c r="AF21">
        <v>4.2884000000000002</v>
      </c>
      <c r="AG21">
        <v>2.8704999999999998</v>
      </c>
      <c r="AJ21" s="1">
        <v>1.7</v>
      </c>
      <c r="AK21">
        <v>4.7478999999999996</v>
      </c>
      <c r="AL21">
        <v>2.802</v>
      </c>
    </row>
    <row r="22" spans="1:38" x14ac:dyDescent="0.25">
      <c r="A22" s="1">
        <v>1.8</v>
      </c>
      <c r="B22">
        <v>5.3830999999999998</v>
      </c>
      <c r="C22">
        <v>2.9603999999999999</v>
      </c>
      <c r="F22" s="1">
        <v>1.8</v>
      </c>
      <c r="G22">
        <v>3.8671000000000002</v>
      </c>
      <c r="H22">
        <v>2.9064999999999999</v>
      </c>
      <c r="K22" s="1">
        <v>1.8</v>
      </c>
      <c r="L22">
        <v>5.8666</v>
      </c>
      <c r="M22">
        <v>2.7631000000000001</v>
      </c>
      <c r="P22" s="1">
        <v>1.8</v>
      </c>
      <c r="Q22">
        <v>5.6608000000000001</v>
      </c>
      <c r="R22">
        <v>3.1175999999999999</v>
      </c>
      <c r="U22" s="1">
        <v>1.8</v>
      </c>
      <c r="V22">
        <v>5.7458</v>
      </c>
      <c r="W22">
        <v>2.6861999999999999</v>
      </c>
      <c r="Z22" s="1">
        <v>1.8</v>
      </c>
      <c r="AA22">
        <v>4.3479000000000001</v>
      </c>
      <c r="AB22">
        <v>2.7067999999999999</v>
      </c>
      <c r="AE22" s="1">
        <v>1.8</v>
      </c>
      <c r="AF22">
        <v>4.1006999999999998</v>
      </c>
      <c r="AG22">
        <v>2.6991999999999998</v>
      </c>
      <c r="AJ22" s="1">
        <v>1.8</v>
      </c>
      <c r="AK22">
        <v>4.5590000000000002</v>
      </c>
      <c r="AL22">
        <v>3.4674</v>
      </c>
    </row>
    <row r="23" spans="1:38" x14ac:dyDescent="0.25">
      <c r="A23" s="1">
        <v>1.9</v>
      </c>
      <c r="B23">
        <v>5.0278</v>
      </c>
      <c r="C23">
        <v>2.6983999999999999</v>
      </c>
      <c r="F23" s="1">
        <v>1.9</v>
      </c>
      <c r="G23">
        <v>4.2019000000000002</v>
      </c>
      <c r="H23">
        <v>2.1515</v>
      </c>
      <c r="K23" s="1">
        <v>1.9</v>
      </c>
      <c r="L23">
        <v>4.4424999999999999</v>
      </c>
      <c r="M23">
        <v>2.4538000000000002</v>
      </c>
      <c r="P23" s="1">
        <v>1.9</v>
      </c>
      <c r="Q23">
        <v>4.5906000000000002</v>
      </c>
      <c r="R23">
        <v>3.4582000000000002</v>
      </c>
      <c r="U23" s="1">
        <v>1.9</v>
      </c>
      <c r="V23">
        <v>4.9903000000000004</v>
      </c>
      <c r="W23">
        <v>2.7448999999999999</v>
      </c>
      <c r="Z23" s="1">
        <v>1.9</v>
      </c>
      <c r="AA23">
        <v>4.1711</v>
      </c>
      <c r="AB23">
        <v>3.4565000000000001</v>
      </c>
      <c r="AE23" s="1">
        <v>1.9</v>
      </c>
      <c r="AF23">
        <v>4.1985000000000001</v>
      </c>
      <c r="AG23">
        <v>3.1469</v>
      </c>
      <c r="AJ23" s="1">
        <v>1.9</v>
      </c>
      <c r="AK23">
        <v>4.8083</v>
      </c>
      <c r="AL23">
        <v>3.2107000000000001</v>
      </c>
    </row>
    <row r="24" spans="1:38" x14ac:dyDescent="0.25">
      <c r="A24" s="1">
        <v>2</v>
      </c>
      <c r="B24">
        <v>4.3293999999999997</v>
      </c>
      <c r="C24">
        <v>2.4174000000000002</v>
      </c>
      <c r="F24" s="1">
        <v>2</v>
      </c>
      <c r="G24">
        <v>3.5554000000000001</v>
      </c>
      <c r="H24">
        <v>4.0091000000000001</v>
      </c>
      <c r="K24" s="1">
        <v>2</v>
      </c>
      <c r="L24">
        <v>5.9621000000000004</v>
      </c>
      <c r="M24">
        <v>2.9277000000000002</v>
      </c>
      <c r="P24" s="1">
        <v>2</v>
      </c>
      <c r="Q24">
        <v>3.5785</v>
      </c>
      <c r="R24">
        <v>3.9687000000000001</v>
      </c>
      <c r="U24" s="1">
        <v>2</v>
      </c>
      <c r="V24">
        <v>4.1365999999999996</v>
      </c>
      <c r="W24">
        <v>3.0007000000000001</v>
      </c>
      <c r="Z24" s="1">
        <v>2</v>
      </c>
      <c r="AA24">
        <v>4.8894000000000002</v>
      </c>
      <c r="AB24">
        <v>3.2143000000000002</v>
      </c>
      <c r="AE24" s="1">
        <v>2</v>
      </c>
      <c r="AF24">
        <v>4.6162999999999998</v>
      </c>
      <c r="AG24">
        <v>2.6015000000000001</v>
      </c>
      <c r="AJ24" s="1">
        <v>2</v>
      </c>
      <c r="AK24">
        <v>5.1924999999999999</v>
      </c>
      <c r="AL24">
        <v>3.4176000000000002</v>
      </c>
    </row>
    <row r="26" spans="1:38" x14ac:dyDescent="0.25">
      <c r="A26" s="1" t="s">
        <v>7</v>
      </c>
      <c r="B26">
        <f>AVERAGE(B5:B24)</f>
        <v>4.1131000000000002</v>
      </c>
      <c r="C26">
        <f>AVERAGE(C5:C24)</f>
        <v>3.2449950000000003</v>
      </c>
      <c r="F26" s="1" t="s">
        <v>7</v>
      </c>
      <c r="G26">
        <f>AVERAGE(G5:G24)</f>
        <v>3.9330500000000002</v>
      </c>
      <c r="H26">
        <f>AVERAGE(H5:H24)</f>
        <v>3.2836050000000001</v>
      </c>
      <c r="K26" s="1" t="s">
        <v>7</v>
      </c>
      <c r="L26">
        <f>AVERAGE(L5:L24)</f>
        <v>4.5928450000000005</v>
      </c>
      <c r="M26">
        <f>AVERAGE(M5:M24)</f>
        <v>3.2731149999999998</v>
      </c>
      <c r="P26" s="1" t="s">
        <v>7</v>
      </c>
      <c r="Q26">
        <f>AVERAGE(Q5:Q24)</f>
        <v>4.911035</v>
      </c>
      <c r="R26">
        <f>AVERAGE(R5:R24)</f>
        <v>3.3875550000000003</v>
      </c>
      <c r="U26" s="1" t="s">
        <v>7</v>
      </c>
      <c r="V26">
        <f>AVERAGE(V5:V24)</f>
        <v>4.8163800000000005</v>
      </c>
      <c r="W26">
        <f>AVERAGE(W5:W24)</f>
        <v>3.2598050000000001</v>
      </c>
      <c r="Z26" s="1" t="s">
        <v>7</v>
      </c>
      <c r="AA26">
        <f>AVERAGE(AA5:AA24)</f>
        <v>4.4523850000000005</v>
      </c>
      <c r="AB26">
        <f>AVERAGE(AB5:AB24)</f>
        <v>3.0313050000000001</v>
      </c>
      <c r="AE26" s="1" t="s">
        <v>7</v>
      </c>
      <c r="AF26">
        <f>AVERAGE(AF5:AF24)</f>
        <v>4.8426049999999998</v>
      </c>
      <c r="AG26">
        <f>AVERAGE(AG5:AG24)</f>
        <v>2.88062</v>
      </c>
      <c r="AJ26" s="1" t="s">
        <v>7</v>
      </c>
      <c r="AK26">
        <f>AVERAGE(AK5:AK24)</f>
        <v>4.7404099999999998</v>
      </c>
      <c r="AL26">
        <f>AVERAGE(AL5:AL24)</f>
        <v>3.3905249999999993</v>
      </c>
    </row>
    <row r="27" spans="1:38" x14ac:dyDescent="0.25">
      <c r="A27" s="1" t="s">
        <v>8</v>
      </c>
      <c r="B27">
        <f>STDEV(B5:B24)</f>
        <v>0.6978924159285026</v>
      </c>
      <c r="C27">
        <f>STDEV(C5:C24)</f>
        <v>0.48797845236617082</v>
      </c>
      <c r="F27" s="1" t="s">
        <v>8</v>
      </c>
      <c r="G27">
        <f>STDEV(G5:G24)</f>
        <v>0.50237025714423056</v>
      </c>
      <c r="H27">
        <f>STDEV(H5:H24)</f>
        <v>0.5625799418983215</v>
      </c>
      <c r="K27" s="1" t="s">
        <v>8</v>
      </c>
      <c r="L27">
        <f>STDEV(L5:L24)</f>
        <v>0.91005654854664553</v>
      </c>
      <c r="M27">
        <f>STDEV(M5:M24)</f>
        <v>0.54221901991043597</v>
      </c>
      <c r="P27" s="1" t="s">
        <v>8</v>
      </c>
      <c r="Q27">
        <f>STDEV(Q5:Q24)</f>
        <v>0.95465014108227797</v>
      </c>
      <c r="R27">
        <f>STDEV(R5:R24)</f>
        <v>0.61686379156350357</v>
      </c>
      <c r="U27" s="1" t="s">
        <v>8</v>
      </c>
      <c r="V27">
        <f>STDEV(V5:V24)</f>
        <v>0.68409436145054026</v>
      </c>
      <c r="W27">
        <f>STDEV(W5:W24)</f>
        <v>0.50479926961641375</v>
      </c>
      <c r="Z27" s="1" t="s">
        <v>8</v>
      </c>
      <c r="AA27">
        <f>STDEV(AA5:AA24)</f>
        <v>0.76226674587601773</v>
      </c>
      <c r="AB27">
        <f>STDEV(AB5:AB24)</f>
        <v>0.46752596153639092</v>
      </c>
      <c r="AE27" s="1" t="s">
        <v>8</v>
      </c>
      <c r="AF27">
        <f>STDEV(AF5:AF24)</f>
        <v>0.70581950836934526</v>
      </c>
      <c r="AG27">
        <f>STDEV(AG5:AG24)</f>
        <v>0.34132625941820066</v>
      </c>
      <c r="AJ27" s="1" t="s">
        <v>8</v>
      </c>
      <c r="AK27">
        <f>STDEV(AK5:AK24)</f>
        <v>0.79589423715519358</v>
      </c>
      <c r="AL27">
        <f>STDEV(AL5:AL24)</f>
        <v>0.66070896839762727</v>
      </c>
    </row>
    <row r="28" spans="1:38" x14ac:dyDescent="0.25">
      <c r="A28" s="1" t="s">
        <v>9</v>
      </c>
      <c r="B28">
        <f>2*(B27)</f>
        <v>1.3957848318570052</v>
      </c>
      <c r="C28">
        <f>2*(C27)</f>
        <v>0.97595690473234165</v>
      </c>
      <c r="F28" s="1" t="s">
        <v>9</v>
      </c>
      <c r="G28">
        <f>2*(G27)</f>
        <v>1.0047405142884611</v>
      </c>
      <c r="H28">
        <f>2*(H27)</f>
        <v>1.125159883796643</v>
      </c>
      <c r="K28" s="1" t="s">
        <v>9</v>
      </c>
      <c r="L28">
        <f>2*(L27)</f>
        <v>1.8201130970932911</v>
      </c>
      <c r="M28">
        <f>2*(M27)</f>
        <v>1.0844380398208719</v>
      </c>
      <c r="P28" s="1" t="s">
        <v>9</v>
      </c>
      <c r="Q28">
        <f>2*(Q27)</f>
        <v>1.9093002821645559</v>
      </c>
      <c r="R28">
        <f>2*(R27)</f>
        <v>1.2337275831270071</v>
      </c>
      <c r="U28" s="1" t="s">
        <v>9</v>
      </c>
      <c r="V28">
        <f>2*(V27)</f>
        <v>1.3681887229010805</v>
      </c>
      <c r="W28">
        <f>2*(W27)</f>
        <v>1.0095985392328275</v>
      </c>
      <c r="Z28" s="1" t="s">
        <v>9</v>
      </c>
      <c r="AA28">
        <f>2*(AA27)</f>
        <v>1.5245334917520355</v>
      </c>
      <c r="AB28">
        <f>2*(AB27)</f>
        <v>0.93505192307278184</v>
      </c>
      <c r="AE28" s="1" t="s">
        <v>9</v>
      </c>
      <c r="AF28">
        <f>2*(AF27)</f>
        <v>1.4116390167386905</v>
      </c>
      <c r="AG28">
        <f>2*(AG27)</f>
        <v>0.68265251883640132</v>
      </c>
      <c r="AJ28" s="1" t="s">
        <v>9</v>
      </c>
      <c r="AK28">
        <f>2*(AK27)</f>
        <v>1.5917884743103872</v>
      </c>
      <c r="AL28">
        <f>2*(AL27)</f>
        <v>1.3214179367952545</v>
      </c>
    </row>
    <row r="29" spans="1:38" x14ac:dyDescent="0.25">
      <c r="A29" s="1" t="s">
        <v>10</v>
      </c>
      <c r="B29">
        <f>B26+B28</f>
        <v>5.5088848318570056</v>
      </c>
      <c r="C29">
        <f>C26+C28</f>
        <v>4.2209519047323418</v>
      </c>
      <c r="F29" s="1" t="s">
        <v>10</v>
      </c>
      <c r="G29">
        <f>G26+G28</f>
        <v>4.9377905142884613</v>
      </c>
      <c r="H29">
        <f>H26+H28</f>
        <v>4.4087648837966427</v>
      </c>
      <c r="K29" s="1" t="s">
        <v>10</v>
      </c>
      <c r="L29">
        <f>L26+L28</f>
        <v>6.4129580970932913</v>
      </c>
      <c r="M29">
        <f>M26+M28</f>
        <v>4.3575530398208713</v>
      </c>
      <c r="P29" s="1" t="s">
        <v>10</v>
      </c>
      <c r="Q29">
        <f>Q26+Q28</f>
        <v>6.8203352821645558</v>
      </c>
      <c r="R29">
        <f>R26+R28</f>
        <v>4.621282583127007</v>
      </c>
      <c r="U29" s="1" t="s">
        <v>10</v>
      </c>
      <c r="V29">
        <f>V26+V28</f>
        <v>6.1845687229010808</v>
      </c>
      <c r="W29">
        <f>W26+W28</f>
        <v>4.2694035392328278</v>
      </c>
      <c r="Z29" s="1" t="s">
        <v>10</v>
      </c>
      <c r="AA29">
        <f>AA26+AA28</f>
        <v>5.9769184917520359</v>
      </c>
      <c r="AB29">
        <f>AB26+AB28</f>
        <v>3.966356923072782</v>
      </c>
      <c r="AE29" s="1" t="s">
        <v>10</v>
      </c>
      <c r="AF29">
        <f>AF26+AF28</f>
        <v>6.2542440167386903</v>
      </c>
      <c r="AG29">
        <f>AG26+AG28</f>
        <v>3.5632725188364014</v>
      </c>
      <c r="AJ29" s="1" t="s">
        <v>10</v>
      </c>
      <c r="AK29">
        <f>AK26+AK28</f>
        <v>6.3321984743103865</v>
      </c>
      <c r="AL29">
        <f>AL26+AL28</f>
        <v>4.7119429367952534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4.6984500000000002</v>
      </c>
      <c r="K40">
        <f>AVERAGE(C4,H4,M4,R4,W4,AB4,AG4,AL4)</f>
        <v>3.4522625000000002</v>
      </c>
      <c r="O40">
        <f>J41-J40</f>
        <v>0.51473750000000074</v>
      </c>
      <c r="P40">
        <f>K41-K40</f>
        <v>-0.46016250000000047</v>
      </c>
      <c r="R40" s="1">
        <v>0.1</v>
      </c>
      <c r="S40">
        <f>O40/J40*100</f>
        <v>10.955474677819296</v>
      </c>
      <c r="T40">
        <f>P40/K40*100</f>
        <v>-13.329302160539658</v>
      </c>
      <c r="W40">
        <f>J40</f>
        <v>4.6984500000000002</v>
      </c>
      <c r="X40">
        <f>K40</f>
        <v>3.4522625000000002</v>
      </c>
      <c r="Y40">
        <f>S40</f>
        <v>10.955474677819296</v>
      </c>
      <c r="Z40">
        <f>S41</f>
        <v>3.7661356404771724</v>
      </c>
      <c r="AA40">
        <f>S42</f>
        <v>-1.3451244559375994</v>
      </c>
      <c r="AB40">
        <f>S43</f>
        <v>-2.8291244985048296</v>
      </c>
      <c r="AC40">
        <f>S44</f>
        <v>-1.2815396566953026</v>
      </c>
      <c r="AD40">
        <f>S45</f>
        <v>6.2613734316636247</v>
      </c>
      <c r="AE40">
        <f>S46</f>
        <v>-4.3791037469803884</v>
      </c>
      <c r="AF40">
        <f>S47</f>
        <v>-2.7868233140716603</v>
      </c>
      <c r="AG40">
        <f>S48</f>
        <v>-7.7365939831220958</v>
      </c>
      <c r="AH40">
        <f>S49</f>
        <v>0.81729080867093029</v>
      </c>
      <c r="AI40">
        <f>S50</f>
        <v>-4.4961636284324612E-2</v>
      </c>
      <c r="AJ40">
        <f>S51</f>
        <v>-6.4034415605146391</v>
      </c>
      <c r="AK40">
        <f>S52</f>
        <v>-10.200704487650189</v>
      </c>
      <c r="AL40">
        <f>S53</f>
        <v>-11.748289329459718</v>
      </c>
      <c r="AM40">
        <f>S54</f>
        <v>-14.026966339963174</v>
      </c>
      <c r="AN40">
        <f>S55</f>
        <v>-5.585618661473462</v>
      </c>
      <c r="AO40">
        <f>S56</f>
        <v>-15.088486628569008</v>
      </c>
      <c r="AP40">
        <f>S57</f>
        <v>5.1703221275101088</v>
      </c>
      <c r="AQ40">
        <f>S58</f>
        <v>-3.0770786110313093</v>
      </c>
      <c r="AR40">
        <f>S59</f>
        <v>-3.5314837872064118</v>
      </c>
      <c r="AS40">
        <f>T40</f>
        <v>-13.329302160539658</v>
      </c>
      <c r="AT40">
        <f>T41</f>
        <v>-2.031638671740633</v>
      </c>
      <c r="AU40">
        <f>T42</f>
        <v>-7.4284617696365673</v>
      </c>
      <c r="AV40">
        <f>T43</f>
        <v>-8.5610523533479839</v>
      </c>
      <c r="AW40">
        <f>T44</f>
        <v>-11.781766305430153</v>
      </c>
      <c r="AX40">
        <f>T45</f>
        <v>-10.622743780346951</v>
      </c>
      <c r="AY40">
        <f>T46</f>
        <v>1.5634674362103078</v>
      </c>
      <c r="AZ40">
        <f>T47</f>
        <v>-1.5084310651348172</v>
      </c>
      <c r="BA40">
        <f>T48</f>
        <v>-2.5367422089137119</v>
      </c>
      <c r="BB40">
        <f>T49</f>
        <v>1.6985237941784459</v>
      </c>
      <c r="BC40">
        <f>T50</f>
        <v>-2.7963545645790306</v>
      </c>
      <c r="BD40">
        <f>T51</f>
        <v>-6.2549559890072191</v>
      </c>
      <c r="BE40">
        <f>T52</f>
        <v>-7.7235581013900392</v>
      </c>
      <c r="BF40">
        <f>T53</f>
        <v>-5.5771396294459139</v>
      </c>
      <c r="BG40">
        <f>T54</f>
        <v>-8.9850496594624545</v>
      </c>
      <c r="BH40">
        <f>T55</f>
        <v>-1.422617776023698</v>
      </c>
      <c r="BI40">
        <f>T56</f>
        <v>-9.2414032826298769</v>
      </c>
      <c r="BJ40">
        <f>T57</f>
        <v>-15.608966583508641</v>
      </c>
      <c r="BK40">
        <f>T58</f>
        <v>-15.55936143326298</v>
      </c>
      <c r="BL40">
        <f>T59</f>
        <v>-7.4628595015587589</v>
      </c>
    </row>
    <row r="41" spans="9:64" x14ac:dyDescent="0.25">
      <c r="I41" s="1">
        <v>0.1</v>
      </c>
      <c r="J41">
        <f>AVERAGE(B5,G5,L5,Q5,V5,AA5,AF5,AK5)</f>
        <v>5.213187500000001</v>
      </c>
      <c r="K41">
        <f>AVERAGE(C5,H5,M5,R5,W5,AB5,AG5,AL5)</f>
        <v>2.9920999999999998</v>
      </c>
      <c r="O41">
        <f>J42-J40</f>
        <v>0.17694999999999972</v>
      </c>
      <c r="P41">
        <f>K42-K40</f>
        <v>-7.0137499999999964E-2</v>
      </c>
      <c r="R41" s="1">
        <v>0.2</v>
      </c>
      <c r="S41">
        <f>O41/J40*100</f>
        <v>3.7661356404771724</v>
      </c>
      <c r="T41">
        <f>P41/K40*100</f>
        <v>-2.031638671740633</v>
      </c>
    </row>
    <row r="42" spans="9:64" x14ac:dyDescent="0.25">
      <c r="I42" s="1">
        <v>0.2</v>
      </c>
      <c r="J42">
        <f>AVERAGE(B6,G6,L6,Q6,V6,AA6,AF6,AK6)</f>
        <v>4.8754</v>
      </c>
      <c r="K42">
        <f>AVERAGE(C6,H6,M6,R6,W6,AB6,AG6,AL6)</f>
        <v>3.3821250000000003</v>
      </c>
      <c r="O42">
        <f>J43-J40</f>
        <v>-6.3200000000000145E-2</v>
      </c>
      <c r="P42">
        <f>K43-K40</f>
        <v>-0.25644999999999962</v>
      </c>
      <c r="R42" s="1">
        <v>0.3</v>
      </c>
      <c r="S42">
        <f>O42/J40*100</f>
        <v>-1.3451244559375994</v>
      </c>
      <c r="T42">
        <f>P42/K40*100</f>
        <v>-7.4284617696365673</v>
      </c>
    </row>
    <row r="43" spans="9:64" x14ac:dyDescent="0.25">
      <c r="I43" s="1">
        <v>0.3</v>
      </c>
      <c r="J43">
        <f>AVERAGE(B7,G7,L7,Q7,V7,AA7,AF7,AK7)</f>
        <v>4.6352500000000001</v>
      </c>
      <c r="K43">
        <f>AVERAGE(C7,H7,M7,R7,W7,AB7,AG7,AL7)</f>
        <v>3.1958125000000006</v>
      </c>
      <c r="O43">
        <f>J44-J40</f>
        <v>-0.13292500000000018</v>
      </c>
      <c r="P43">
        <f>K44-K40</f>
        <v>-0.29554999999999998</v>
      </c>
      <c r="R43" s="1">
        <v>0.4</v>
      </c>
      <c r="S43">
        <f>O43/J40*100</f>
        <v>-2.8291244985048296</v>
      </c>
      <c r="T43">
        <f>P43/K40*100</f>
        <v>-8.5610523533479839</v>
      </c>
    </row>
    <row r="44" spans="9:64" x14ac:dyDescent="0.25">
      <c r="I44" s="1">
        <v>0.4</v>
      </c>
      <c r="J44">
        <f>AVERAGE(B8,G8,L8,Q8,V8,AA8,AF8,AK8)</f>
        <v>4.5655250000000001</v>
      </c>
      <c r="K44">
        <f t="shared" ref="K43:K60" si="0">AVERAGE(C8,H8,M8,R8,W8,AB8,AG8,AL8)</f>
        <v>3.1567125000000003</v>
      </c>
      <c r="O44">
        <f>J45-J40</f>
        <v>-6.0212500000000446E-2</v>
      </c>
      <c r="P44">
        <f>K45-K40</f>
        <v>-0.40673750000000064</v>
      </c>
      <c r="R44" s="1">
        <v>0.5</v>
      </c>
      <c r="S44">
        <f>O44/J40*100</f>
        <v>-1.2815396566953026</v>
      </c>
      <c r="T44">
        <f>P44/K40*100</f>
        <v>-11.781766305430153</v>
      </c>
    </row>
    <row r="45" spans="9:64" x14ac:dyDescent="0.25">
      <c r="I45" s="1">
        <v>0.5</v>
      </c>
      <c r="J45">
        <f t="shared" ref="J45:J60" si="1">AVERAGE(B9,G9,L9,Q9,V9,AA9,AF9,AK9)</f>
        <v>4.6382374999999998</v>
      </c>
      <c r="K45">
        <f t="shared" si="0"/>
        <v>3.0455249999999996</v>
      </c>
      <c r="O45">
        <f>J46-J40</f>
        <v>0.2941874999999996</v>
      </c>
      <c r="P45">
        <f>K46-K40</f>
        <v>-0.36672500000000019</v>
      </c>
      <c r="R45" s="1">
        <v>0.6</v>
      </c>
      <c r="S45">
        <f>O45/J40*100</f>
        <v>6.2613734316636247</v>
      </c>
      <c r="T45">
        <f>P45/K40*100</f>
        <v>-10.622743780346951</v>
      </c>
    </row>
    <row r="46" spans="9:64" x14ac:dyDescent="0.25">
      <c r="I46" s="1">
        <v>0.6</v>
      </c>
      <c r="J46">
        <f t="shared" si="1"/>
        <v>4.9926374999999998</v>
      </c>
      <c r="K46">
        <f t="shared" si="0"/>
        <v>3.0855375</v>
      </c>
      <c r="O46">
        <f>J47-J40</f>
        <v>-0.2057500000000001</v>
      </c>
      <c r="P46">
        <f>K47-K40</f>
        <v>5.3974999999999884E-2</v>
      </c>
      <c r="R46" s="1">
        <v>0.7</v>
      </c>
      <c r="S46">
        <f>O46/J40*100</f>
        <v>-4.3791037469803884</v>
      </c>
      <c r="T46">
        <f>P46/K40*100</f>
        <v>1.5634674362103078</v>
      </c>
    </row>
    <row r="47" spans="9:64" x14ac:dyDescent="0.25">
      <c r="I47" s="1">
        <v>0.7</v>
      </c>
      <c r="J47">
        <f t="shared" si="1"/>
        <v>4.4927000000000001</v>
      </c>
      <c r="K47">
        <f t="shared" si="0"/>
        <v>3.5062375000000001</v>
      </c>
      <c r="O47">
        <f>J48-J40</f>
        <v>-0.13093749999999993</v>
      </c>
      <c r="P47">
        <f>K48-K40</f>
        <v>-5.2074999999999871E-2</v>
      </c>
      <c r="R47" s="1">
        <v>0.8</v>
      </c>
      <c r="S47">
        <f>O47/J40*100</f>
        <v>-2.7868233140716603</v>
      </c>
      <c r="T47">
        <f>P47/K40*100</f>
        <v>-1.5084310651348172</v>
      </c>
    </row>
    <row r="48" spans="9:64" x14ac:dyDescent="0.25">
      <c r="I48" s="1">
        <v>0.8</v>
      </c>
      <c r="J48">
        <f t="shared" si="1"/>
        <v>4.5675125000000003</v>
      </c>
      <c r="K48">
        <f t="shared" si="0"/>
        <v>3.4001875000000004</v>
      </c>
      <c r="O48">
        <f>J49-J40</f>
        <v>-0.36350000000000016</v>
      </c>
      <c r="P48">
        <f>K49-K40</f>
        <v>-8.7574999999999736E-2</v>
      </c>
      <c r="R48" s="1">
        <v>0.9</v>
      </c>
      <c r="S48">
        <f>O48/J40*100</f>
        <v>-7.7365939831220958</v>
      </c>
      <c r="T48">
        <f>P48/K40*100</f>
        <v>-2.5367422089137119</v>
      </c>
    </row>
    <row r="49" spans="1:20" x14ac:dyDescent="0.25">
      <c r="I49" s="1">
        <v>0.9</v>
      </c>
      <c r="J49">
        <f t="shared" si="1"/>
        <v>4.3349500000000001</v>
      </c>
      <c r="K49">
        <f t="shared" si="0"/>
        <v>3.3646875000000005</v>
      </c>
      <c r="O49">
        <f>J50-J40</f>
        <v>3.8399999999999324E-2</v>
      </c>
      <c r="P49">
        <f>K50-K40</f>
        <v>5.8637499999999676E-2</v>
      </c>
      <c r="R49" s="1">
        <v>1</v>
      </c>
      <c r="S49">
        <f>O49/J40*100</f>
        <v>0.81729080867093029</v>
      </c>
      <c r="T49">
        <f>P49/K40*100</f>
        <v>1.6985237941784459</v>
      </c>
    </row>
    <row r="50" spans="1:20" x14ac:dyDescent="0.25">
      <c r="I50" s="1">
        <v>1</v>
      </c>
      <c r="J50">
        <f t="shared" si="1"/>
        <v>4.7368499999999996</v>
      </c>
      <c r="K50">
        <f t="shared" si="0"/>
        <v>3.5108999999999999</v>
      </c>
      <c r="O50">
        <f>J51-J40</f>
        <v>-2.1125000000008498E-3</v>
      </c>
      <c r="P50">
        <f>K51-K40</f>
        <v>-9.6537500000000165E-2</v>
      </c>
      <c r="R50" s="1">
        <v>1.1000000000000001</v>
      </c>
      <c r="S50">
        <f>O50/J40*100</f>
        <v>-4.4961636284324612E-2</v>
      </c>
      <c r="T50">
        <f>P50/K40*100</f>
        <v>-2.7963545645790306</v>
      </c>
    </row>
    <row r="51" spans="1:20" x14ac:dyDescent="0.25">
      <c r="A51" t="s">
        <v>20</v>
      </c>
      <c r="I51" s="1">
        <v>1.1000000000000001</v>
      </c>
      <c r="J51">
        <f t="shared" si="1"/>
        <v>4.6963374999999994</v>
      </c>
      <c r="K51">
        <f t="shared" si="0"/>
        <v>3.3557250000000001</v>
      </c>
      <c r="O51">
        <f>J52-J40</f>
        <v>-0.30086250000000003</v>
      </c>
      <c r="P51">
        <f>K52-K40</f>
        <v>-0.21593750000000034</v>
      </c>
      <c r="R51" s="1">
        <v>1.2</v>
      </c>
      <c r="S51">
        <f>O51/J40*100</f>
        <v>-6.4034415605146391</v>
      </c>
      <c r="T51">
        <f>P51/K40*100</f>
        <v>-6.2549559890072191</v>
      </c>
    </row>
    <row r="52" spans="1:20" x14ac:dyDescent="0.25">
      <c r="A52" t="s">
        <v>21</v>
      </c>
      <c r="I52" s="1">
        <v>1.2</v>
      </c>
      <c r="J52">
        <f t="shared" si="1"/>
        <v>4.3975875000000002</v>
      </c>
      <c r="K52">
        <f t="shared" si="0"/>
        <v>3.2363249999999999</v>
      </c>
      <c r="O52">
        <f>J53-J40</f>
        <v>-0.47927500000000034</v>
      </c>
      <c r="P52">
        <f>K53-K40</f>
        <v>-0.2666375000000003</v>
      </c>
      <c r="R52" s="1">
        <v>1.3</v>
      </c>
      <c r="S52">
        <f>O52/J40*100</f>
        <v>-10.200704487650189</v>
      </c>
      <c r="T52">
        <f>P52/K40*100</f>
        <v>-7.7235581013900392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4.2191749999999999</v>
      </c>
      <c r="K53">
        <f t="shared" si="0"/>
        <v>3.1856249999999999</v>
      </c>
      <c r="O53">
        <f>J54-J40</f>
        <v>-0.55198750000000008</v>
      </c>
      <c r="P53">
        <f>K54-K40</f>
        <v>-0.19253750000000025</v>
      </c>
      <c r="R53" s="1">
        <v>1.4</v>
      </c>
      <c r="S53">
        <f>O53/J40*100</f>
        <v>-11.748289329459718</v>
      </c>
      <c r="T53">
        <f>P53/K40*100</f>
        <v>-5.5771396294459139</v>
      </c>
    </row>
    <row r="54" spans="1:20" x14ac:dyDescent="0.25">
      <c r="A54" s="1">
        <v>1</v>
      </c>
      <c r="B54">
        <f>B4</f>
        <v>4.1536999999999997</v>
      </c>
      <c r="C54">
        <f>C4</f>
        <v>3.4876</v>
      </c>
      <c r="I54" s="1">
        <v>1.4</v>
      </c>
      <c r="J54">
        <f t="shared" si="1"/>
        <v>4.1464625000000002</v>
      </c>
      <c r="K54">
        <f t="shared" si="0"/>
        <v>3.259725</v>
      </c>
      <c r="O54">
        <f>J55-J40</f>
        <v>-0.65904999999999969</v>
      </c>
      <c r="P54">
        <f>K55-K40</f>
        <v>-0.31018750000000006</v>
      </c>
      <c r="R54" s="1">
        <v>1.5</v>
      </c>
      <c r="S54">
        <f>O54/J40*100</f>
        <v>-14.026966339963174</v>
      </c>
      <c r="T54">
        <f>P54/K40*100</f>
        <v>-8.9850496594624545</v>
      </c>
    </row>
    <row r="55" spans="1:20" x14ac:dyDescent="0.25">
      <c r="A55" s="1">
        <v>2</v>
      </c>
      <c r="B55">
        <f>G4</f>
        <v>4.3461999999999996</v>
      </c>
      <c r="C55">
        <f>H4</f>
        <v>3.46</v>
      </c>
      <c r="I55" s="1">
        <v>1.5</v>
      </c>
      <c r="J55">
        <f t="shared" si="1"/>
        <v>4.0394000000000005</v>
      </c>
      <c r="K55">
        <f t="shared" si="0"/>
        <v>3.1420750000000002</v>
      </c>
      <c r="O55">
        <f>J56-J40</f>
        <v>-0.26243749999999988</v>
      </c>
      <c r="P55">
        <f>K56-K40</f>
        <v>-4.9112500000000114E-2</v>
      </c>
      <c r="R55" s="1">
        <v>1.6</v>
      </c>
      <c r="S55">
        <f>O55/J40*100</f>
        <v>-5.585618661473462</v>
      </c>
      <c r="T55">
        <f>P55/K40*100</f>
        <v>-1.422617776023698</v>
      </c>
    </row>
    <row r="56" spans="1:20" x14ac:dyDescent="0.25">
      <c r="A56" s="1">
        <v>3</v>
      </c>
      <c r="B56">
        <f>L4</f>
        <v>4.4413999999999998</v>
      </c>
      <c r="C56">
        <f>M4</f>
        <v>3.4016000000000002</v>
      </c>
      <c r="I56" s="1">
        <v>1.6</v>
      </c>
      <c r="J56">
        <f t="shared" si="1"/>
        <v>4.4360125000000004</v>
      </c>
      <c r="K56">
        <f t="shared" si="0"/>
        <v>3.4031500000000001</v>
      </c>
      <c r="O56">
        <f>J57-J40</f>
        <v>-0.70892500000000069</v>
      </c>
      <c r="P56">
        <f>K57-K40</f>
        <v>-0.31903750000000031</v>
      </c>
      <c r="R56" s="1">
        <v>1.7</v>
      </c>
      <c r="S56">
        <f>O56/J40*100</f>
        <v>-15.088486628569008</v>
      </c>
      <c r="T56">
        <f>P56/K40*100</f>
        <v>-9.2414032826298769</v>
      </c>
    </row>
    <row r="57" spans="1:20" x14ac:dyDescent="0.25">
      <c r="A57" s="1">
        <v>4</v>
      </c>
      <c r="B57">
        <f>Q4</f>
        <v>5.9991000000000003</v>
      </c>
      <c r="C57">
        <f>R4</f>
        <v>3.6734</v>
      </c>
      <c r="I57" s="1">
        <v>1.7</v>
      </c>
      <c r="J57">
        <f t="shared" si="1"/>
        <v>3.9895249999999995</v>
      </c>
      <c r="K57">
        <f t="shared" si="0"/>
        <v>3.1332249999999999</v>
      </c>
      <c r="O57">
        <f>J58-J40</f>
        <v>0.24292499999999873</v>
      </c>
      <c r="P57">
        <f>K58-K40</f>
        <v>-0.53886250000000002</v>
      </c>
      <c r="R57" s="1">
        <v>1.8</v>
      </c>
      <c r="S57">
        <f>O57/J40*100</f>
        <v>5.1703221275101088</v>
      </c>
      <c r="T57">
        <f>P57/K40*100</f>
        <v>-15.608966583508641</v>
      </c>
    </row>
    <row r="58" spans="1:20" x14ac:dyDescent="0.25">
      <c r="A58" s="1">
        <v>5</v>
      </c>
      <c r="B58">
        <f>V4</f>
        <v>5.0038</v>
      </c>
      <c r="C58">
        <f>W4</f>
        <v>4.0891999999999999</v>
      </c>
      <c r="I58" s="1">
        <v>1.8</v>
      </c>
      <c r="J58">
        <f t="shared" si="1"/>
        <v>4.941374999999999</v>
      </c>
      <c r="K58">
        <f t="shared" si="0"/>
        <v>2.9134000000000002</v>
      </c>
      <c r="O58">
        <f>J59-J40</f>
        <v>-0.14457500000000056</v>
      </c>
      <c r="P58">
        <f>K59-K40</f>
        <v>-0.53715000000000046</v>
      </c>
      <c r="R58" s="1">
        <v>1.9</v>
      </c>
      <c r="S58">
        <f>O58/J40*100</f>
        <v>-3.0770786110313093</v>
      </c>
      <c r="T58">
        <f>P58/K40*100</f>
        <v>-15.55936143326298</v>
      </c>
    </row>
    <row r="59" spans="1:20" x14ac:dyDescent="0.25">
      <c r="A59" s="1">
        <v>6</v>
      </c>
      <c r="B59">
        <f>AA4</f>
        <v>4.2207999999999997</v>
      </c>
      <c r="C59">
        <f>AB4</f>
        <v>3.1821000000000002</v>
      </c>
      <c r="I59" s="1">
        <v>1.9</v>
      </c>
      <c r="J59">
        <f t="shared" si="1"/>
        <v>4.5538749999999997</v>
      </c>
      <c r="K59">
        <f t="shared" si="0"/>
        <v>2.9151124999999998</v>
      </c>
      <c r="O59">
        <f>J60-J40</f>
        <v>-0.16592499999999966</v>
      </c>
      <c r="P59">
        <f>K60-K40</f>
        <v>-0.25763749999999996</v>
      </c>
      <c r="R59" s="1">
        <v>2</v>
      </c>
      <c r="S59">
        <f>O59/J40*100</f>
        <v>-3.5314837872064118</v>
      </c>
      <c r="T59">
        <f>P59/K40*100</f>
        <v>-7.4628595015587589</v>
      </c>
    </row>
    <row r="60" spans="1:20" x14ac:dyDescent="0.25">
      <c r="A60" s="1">
        <v>7</v>
      </c>
      <c r="B60">
        <f>AF4</f>
        <v>4.0349000000000004</v>
      </c>
      <c r="C60">
        <f>AG4</f>
        <v>2.8774000000000002</v>
      </c>
      <c r="I60" s="1">
        <v>2</v>
      </c>
      <c r="J60">
        <f>AVERAGE(B24,G24,L24,Q24,V24,AA24,AF24,AK24)</f>
        <v>4.5325250000000006</v>
      </c>
      <c r="K60">
        <f>AVERAGE(C24,H24,M24,R24,W24,AB24,AG24,AL24)</f>
        <v>3.1946250000000003</v>
      </c>
    </row>
    <row r="61" spans="1:20" x14ac:dyDescent="0.25">
      <c r="A61" s="1">
        <v>8</v>
      </c>
      <c r="B61">
        <f>AK4</f>
        <v>5.3876999999999997</v>
      </c>
      <c r="C61">
        <f>AL4</f>
        <v>3.4468000000000001</v>
      </c>
    </row>
    <row r="63" spans="1:20" x14ac:dyDescent="0.25">
      <c r="A63" t="s">
        <v>22</v>
      </c>
      <c r="B63">
        <f>AVERAGE(B54:B61)</f>
        <v>4.6984500000000002</v>
      </c>
      <c r="C63">
        <f>AVERAGE(C54:C61)</f>
        <v>3.4522625000000002</v>
      </c>
    </row>
    <row r="64" spans="1:20" x14ac:dyDescent="0.25">
      <c r="A64" t="s">
        <v>8</v>
      </c>
      <c r="B64">
        <f>STDEV(B54:B61)</f>
        <v>0.69850350852989174</v>
      </c>
      <c r="C64">
        <f>STDEV(C54:C61)</f>
        <v>0.35090718731189136</v>
      </c>
    </row>
    <row r="65" spans="1:3" x14ac:dyDescent="0.25">
      <c r="A65" t="s">
        <v>23</v>
      </c>
      <c r="B65">
        <f>1.5*B64</f>
        <v>1.0477552627948377</v>
      </c>
      <c r="C65">
        <f>1.5*C64</f>
        <v>0.52636078096783701</v>
      </c>
    </row>
    <row r="66" spans="1:3" x14ac:dyDescent="0.25">
      <c r="A66" t="s">
        <v>9</v>
      </c>
      <c r="B66">
        <f>2*B64</f>
        <v>1.3970070170597835</v>
      </c>
      <c r="C66">
        <f>2*C64</f>
        <v>0.70181437462378271</v>
      </c>
    </row>
    <row r="67" spans="1:3" x14ac:dyDescent="0.25">
      <c r="A67" t="s">
        <v>24</v>
      </c>
      <c r="B67">
        <f>B63+B65</f>
        <v>5.7462052627948381</v>
      </c>
      <c r="C67">
        <f>C63+C65</f>
        <v>3.9786232809678372</v>
      </c>
    </row>
    <row r="68" spans="1:3" x14ac:dyDescent="0.25">
      <c r="A68" t="s">
        <v>25</v>
      </c>
      <c r="B68">
        <f>B63+B66</f>
        <v>6.0954570170597835</v>
      </c>
      <c r="C68">
        <f>C63+C66</f>
        <v>4.1540768746237831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2014-03-31T01:22:13Z</dcterms:created>
  <dcterms:modified xsi:type="dcterms:W3CDTF">2014-03-31T01:22:56Z</dcterms:modified>
</cp:coreProperties>
</file>