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K27" i="1"/>
  <c r="AK28" i="1" s="1"/>
  <c r="AL26" i="1"/>
  <c r="AL29" i="1" s="1"/>
  <c r="AK26" i="1"/>
  <c r="AK29" i="1" s="1"/>
  <c r="AG27" i="1"/>
  <c r="AG28" i="1" s="1"/>
  <c r="AF27" i="1"/>
  <c r="AF28" i="1" s="1"/>
  <c r="AG26" i="1"/>
  <c r="AG29" i="1" s="1"/>
  <c r="AF26" i="1"/>
  <c r="AF29" i="1" s="1"/>
  <c r="AB27" i="1"/>
  <c r="AB28" i="1" s="1"/>
  <c r="AA27" i="1"/>
  <c r="AA28" i="1" s="1"/>
  <c r="AB26" i="1"/>
  <c r="AB29" i="1" s="1"/>
  <c r="AA26" i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AA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<sst xmlns="http://schemas.openxmlformats.org/spreadsheetml/2006/main" count="80" uniqueCount="26">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</sst>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429</v>
      </c>
      <c r="B4">
        <v>8.5221</v>
      </c>
      <c r="C4">
        <v>1.9535</v>
      </c>
      <c r="F4" s="1">
        <v>429</v>
      </c>
      <c r="G4">
        <v>7.8818000000000001</v>
      </c>
      <c r="H4">
        <v>1.9574</v>
      </c>
      <c r="K4" s="1">
        <v>429</v>
      </c>
      <c r="L4">
        <v>9.7713999999999999</v>
      </c>
      <c r="M4">
        <v>2.5623</v>
      </c>
      <c r="P4" s="1">
        <v>429</v>
      </c>
      <c r="Q4">
        <v>8.1534999999999993</v>
      </c>
      <c r="R4">
        <v>1.9729000000000001</v>
      </c>
      <c r="U4" s="1">
        <v>429</v>
      </c>
      <c r="V4">
        <v>8.0481999999999996</v>
      </c>
      <c r="W4">
        <v>2.0670999999999999</v>
      </c>
      <c r="Z4" s="1">
        <v>429</v>
      </c>
      <c r="AA4">
        <v>40.642499999999998</v>
      </c>
      <c r="AB4">
        <v>9.2715999999999994</v>
      </c>
      <c r="AE4" s="1">
        <v>429</v>
      </c>
      <c r="AF4">
        <v>18.442599999999999</v>
      </c>
      <c r="AG4">
        <v>1.7</v>
      </c>
      <c r="AJ4" s="1">
        <v>429</v>
      </c>
      <c r="AK4">
        <v>8.4161000000000001</v>
      </c>
      <c r="AL4">
        <v>1.6957</v>
      </c>
    </row>
    <row r="5" spans="1:38" x14ac:dyDescent="0.25">
      <c r="A5" s="1">
        <v>0.1</v>
      </c>
      <c r="B5">
        <v>8.2598000000000003</v>
      </c>
      <c r="C5">
        <v>1.8241000000000001</v>
      </c>
      <c r="F5" s="1">
        <v>0.1</v>
      </c>
      <c r="G5">
        <v>5.5751999999999997</v>
      </c>
      <c r="H5">
        <v>1.7466999999999999</v>
      </c>
      <c r="K5" s="1">
        <v>0.1</v>
      </c>
      <c r="L5">
        <v>13.5236</v>
      </c>
      <c r="M5">
        <v>3.2136999999999998</v>
      </c>
      <c r="P5" s="1">
        <v>0.1</v>
      </c>
      <c r="Q5">
        <v>7.6605999999999996</v>
      </c>
      <c r="R5">
        <v>1.9339999999999999</v>
      </c>
      <c r="U5" s="1">
        <v>0.1</v>
      </c>
      <c r="V5">
        <v>6.4195000000000002</v>
      </c>
      <c r="W5">
        <v>2.3351999999999999</v>
      </c>
      <c r="Z5" s="1">
        <v>0.1</v>
      </c>
      <c r="AA5">
        <v>23.848600000000001</v>
      </c>
      <c r="AB5">
        <v>2.6280000000000001</v>
      </c>
      <c r="AE5" s="1">
        <v>0.1</v>
      </c>
      <c r="AF5">
        <v>13.6174</v>
      </c>
      <c r="AG5">
        <v>3.3069000000000002</v>
      </c>
      <c r="AJ5" s="1">
        <v>0.1</v>
      </c>
      <c r="AK5">
        <v>7.1315999999999997</v>
      </c>
      <c r="AL5">
        <v>1.9369000000000001</v>
      </c>
    </row>
    <row r="6" spans="1:38" x14ac:dyDescent="0.25">
      <c r="A6" s="1">
        <v>0.2</v>
      </c>
      <c r="B6">
        <v>6.6814</v>
      </c>
      <c r="C6">
        <v>2.2679</v>
      </c>
      <c r="F6" s="1">
        <v>0.2</v>
      </c>
      <c r="G6">
        <v>7.3087</v>
      </c>
      <c r="H6">
        <v>1.5754999999999999</v>
      </c>
      <c r="K6" s="1">
        <v>0.2</v>
      </c>
      <c r="L6">
        <v>11.048500000000001</v>
      </c>
      <c r="M6">
        <v>6.0012999999999996</v>
      </c>
      <c r="P6" s="1">
        <v>0.2</v>
      </c>
      <c r="Q6">
        <v>9.0676000000000005</v>
      </c>
      <c r="R6">
        <v>1.8499000000000001</v>
      </c>
      <c r="U6" s="1">
        <v>0.2</v>
      </c>
      <c r="V6">
        <v>6.8227000000000002</v>
      </c>
      <c r="W6">
        <v>1.5291999999999999</v>
      </c>
      <c r="Z6" s="1">
        <v>0.2</v>
      </c>
      <c r="AA6">
        <v>23.804500000000001</v>
      </c>
      <c r="AB6">
        <v>3.1154999999999999</v>
      </c>
      <c r="AE6" s="1">
        <v>0.2</v>
      </c>
      <c r="AF6">
        <v>9.8369</v>
      </c>
      <c r="AG6">
        <v>3.7191000000000001</v>
      </c>
      <c r="AJ6" s="1">
        <v>0.2</v>
      </c>
      <c r="AK6">
        <v>6.3634000000000004</v>
      </c>
      <c r="AL6">
        <v>1.7386999999999999</v>
      </c>
    </row>
    <row r="7" spans="1:38" x14ac:dyDescent="0.25">
      <c r="A7" s="1">
        <v>0.3</v>
      </c>
      <c r="B7">
        <v>5.7659000000000002</v>
      </c>
      <c r="C7">
        <v>4.0747</v>
      </c>
      <c r="F7" s="1">
        <v>0.3</v>
      </c>
      <c r="G7">
        <v>10.557700000000001</v>
      </c>
      <c r="H7">
        <v>8.6181999999999999</v>
      </c>
      <c r="K7" s="1">
        <v>0.3</v>
      </c>
      <c r="L7">
        <v>9.0094999999999992</v>
      </c>
      <c r="M7">
        <v>1.9069</v>
      </c>
      <c r="P7" s="1">
        <v>0.3</v>
      </c>
      <c r="Q7">
        <v>6.1578999999999997</v>
      </c>
      <c r="R7">
        <v>1.9016999999999999</v>
      </c>
      <c r="U7" s="1">
        <v>0.3</v>
      </c>
      <c r="V7">
        <v>4.8998999999999997</v>
      </c>
      <c r="W7">
        <v>2.2978000000000001</v>
      </c>
      <c r="Z7" s="1">
        <v>0.3</v>
      </c>
      <c r="AA7">
        <v>20.302700000000002</v>
      </c>
      <c r="AB7">
        <v>2.7890000000000001</v>
      </c>
      <c r="AE7" s="1">
        <v>0.3</v>
      </c>
      <c r="AF7">
        <v>8.3158999999999992</v>
      </c>
      <c r="AG7">
        <v>2.8860999999999999</v>
      </c>
      <c r="AJ7" s="1">
        <v>0.3</v>
      </c>
      <c r="AK7">
        <v>7.5094000000000003</v>
      </c>
      <c r="AL7">
        <v>2.0226000000000002</v>
      </c>
    </row>
    <row r="8" spans="1:38" x14ac:dyDescent="0.25">
      <c r="A8" s="1">
        <v>0.4</v>
      </c>
      <c r="B8">
        <v>9.5159000000000002</v>
      </c>
      <c r="C8">
        <v>1.7161</v>
      </c>
      <c r="F8" s="1">
        <v>0.4</v>
      </c>
      <c r="G8">
        <v>7.6508000000000003</v>
      </c>
      <c r="H8">
        <v>3.4247000000000001</v>
      </c>
      <c r="K8" s="1">
        <v>0.4</v>
      </c>
      <c r="L8">
        <v>18.023900000000001</v>
      </c>
      <c r="M8">
        <v>2.2654000000000001</v>
      </c>
      <c r="P8" s="1">
        <v>0.4</v>
      </c>
      <c r="Q8">
        <v>6.3178000000000001</v>
      </c>
      <c r="R8">
        <v>1.986</v>
      </c>
      <c r="U8" s="1">
        <v>0.4</v>
      </c>
      <c r="V8">
        <v>6.8874000000000004</v>
      </c>
      <c r="W8">
        <v>2.1273</v>
      </c>
      <c r="Z8" s="1">
        <v>0.4</v>
      </c>
      <c r="AA8">
        <v>21.405000000000001</v>
      </c>
      <c r="AB8">
        <v>2.8841000000000001</v>
      </c>
      <c r="AE8" s="1">
        <v>0.4</v>
      </c>
      <c r="AF8">
        <v>5.8856000000000002</v>
      </c>
      <c r="AG8">
        <v>2.1086999999999998</v>
      </c>
      <c r="AJ8" s="1">
        <v>0.4</v>
      </c>
      <c r="AK8">
        <v>6.3667999999999996</v>
      </c>
      <c r="AL8">
        <v>1.7612000000000001</v>
      </c>
    </row>
    <row r="9" spans="1:38" x14ac:dyDescent="0.25">
      <c r="A9" s="1">
        <v>0.5</v>
      </c>
      <c r="B9">
        <v>7.4344000000000001</v>
      </c>
      <c r="C9">
        <v>1.8960999999999999</v>
      </c>
      <c r="F9" s="1">
        <v>0.5</v>
      </c>
      <c r="G9">
        <v>16.034199999999998</v>
      </c>
      <c r="H9">
        <v>15.1341</v>
      </c>
      <c r="K9" s="1">
        <v>0.5</v>
      </c>
      <c r="L9">
        <v>16.719899999999999</v>
      </c>
      <c r="M9">
        <v>3.3210000000000002</v>
      </c>
      <c r="P9" s="1">
        <v>0.5</v>
      </c>
      <c r="Q9">
        <v>7.5629999999999997</v>
      </c>
      <c r="R9">
        <v>2.3365999999999998</v>
      </c>
      <c r="U9" s="1">
        <v>0.5</v>
      </c>
      <c r="V9">
        <v>9.1265999999999998</v>
      </c>
      <c r="W9">
        <v>2.1490999999999998</v>
      </c>
      <c r="Z9" s="1">
        <v>0.5</v>
      </c>
      <c r="AA9">
        <v>22.8568</v>
      </c>
      <c r="AB9">
        <v>2.8214999999999999</v>
      </c>
      <c r="AE9" s="1">
        <v>0.5</v>
      </c>
      <c r="AF9">
        <v>6.5285000000000002</v>
      </c>
      <c r="AG9">
        <v>2.7483</v>
      </c>
      <c r="AJ9" s="1">
        <v>0.5</v>
      </c>
      <c r="AK9">
        <v>6.1532</v>
      </c>
      <c r="AL9">
        <v>2.2707999999999999</v>
      </c>
    </row>
    <row r="10" spans="1:38" x14ac:dyDescent="0.25">
      <c r="A10" s="1">
        <v>0.6</v>
      </c>
      <c r="B10">
        <v>8.0920000000000005</v>
      </c>
      <c r="C10">
        <v>2.0150000000000001</v>
      </c>
      <c r="F10" s="1">
        <v>0.6</v>
      </c>
      <c r="G10">
        <v>8.5158000000000005</v>
      </c>
      <c r="H10">
        <v>3.9643999999999999</v>
      </c>
      <c r="K10" s="1">
        <v>0.6</v>
      </c>
      <c r="L10">
        <v>11.6165</v>
      </c>
      <c r="M10">
        <v>2.1503000000000001</v>
      </c>
      <c r="P10" s="1">
        <v>0.6</v>
      </c>
      <c r="Q10">
        <v>9.4717000000000002</v>
      </c>
      <c r="R10">
        <v>2.5792999999999999</v>
      </c>
      <c r="U10" s="1">
        <v>0.6</v>
      </c>
      <c r="V10">
        <v>8.1966000000000001</v>
      </c>
      <c r="W10">
        <v>1.8520000000000001</v>
      </c>
      <c r="Z10" s="1">
        <v>0.6</v>
      </c>
      <c r="AA10">
        <v>23.138500000000001</v>
      </c>
      <c r="AB10">
        <v>2.3948</v>
      </c>
      <c r="AE10" s="1">
        <v>0.6</v>
      </c>
      <c r="AF10">
        <v>5.7351000000000001</v>
      </c>
      <c r="AG10">
        <v>2.6476000000000002</v>
      </c>
      <c r="AJ10" s="1">
        <v>0.6</v>
      </c>
      <c r="AK10">
        <v>8.6335999999999995</v>
      </c>
      <c r="AL10">
        <v>1.8633</v>
      </c>
    </row>
    <row r="11" spans="1:38" x14ac:dyDescent="0.25">
      <c r="A11" s="1">
        <v>0.7</v>
      </c>
      <c r="B11">
        <v>6.8632999999999997</v>
      </c>
      <c r="C11">
        <v>1.5133000000000001</v>
      </c>
      <c r="F11" s="1">
        <v>0.7</v>
      </c>
      <c r="G11">
        <v>15.263999999999999</v>
      </c>
      <c r="H11">
        <v>2.1463000000000001</v>
      </c>
      <c r="K11" s="1">
        <v>0.7</v>
      </c>
      <c r="L11">
        <v>7.6303000000000001</v>
      </c>
      <c r="M11">
        <v>1.8677999999999999</v>
      </c>
      <c r="P11" s="1">
        <v>0.7</v>
      </c>
      <c r="Q11">
        <v>9.9764999999999997</v>
      </c>
      <c r="R11">
        <v>1.9777</v>
      </c>
      <c r="U11" s="1">
        <v>0.7</v>
      </c>
      <c r="V11">
        <v>6.6413000000000002</v>
      </c>
      <c r="W11">
        <v>2.1848999999999998</v>
      </c>
      <c r="Z11" s="1">
        <v>0.7</v>
      </c>
      <c r="AA11">
        <v>20.853300000000001</v>
      </c>
      <c r="AB11">
        <v>2.4377</v>
      </c>
      <c r="AE11" s="1">
        <v>0.7</v>
      </c>
      <c r="AF11">
        <v>7.7306999999999997</v>
      </c>
      <c r="AG11">
        <v>2.3477999999999999</v>
      </c>
      <c r="AJ11" s="1">
        <v>0.7</v>
      </c>
      <c r="AK11">
        <v>8.5380000000000003</v>
      </c>
      <c r="AL11">
        <v>2.1271</v>
      </c>
    </row>
    <row r="12" spans="1:38" x14ac:dyDescent="0.25">
      <c r="A12" s="1">
        <v>0.8</v>
      </c>
      <c r="B12">
        <v>8.1933000000000007</v>
      </c>
      <c r="C12">
        <v>2.5779999999999998</v>
      </c>
      <c r="F12" s="1">
        <v>0.8</v>
      </c>
      <c r="G12">
        <v>11.647</v>
      </c>
      <c r="H12">
        <v>2.9954999999999998</v>
      </c>
      <c r="K12" s="1">
        <v>0.8</v>
      </c>
      <c r="L12">
        <v>10.1546</v>
      </c>
      <c r="M12">
        <v>1.9051</v>
      </c>
      <c r="P12" s="1">
        <v>0.8</v>
      </c>
      <c r="Q12">
        <v>10.0891</v>
      </c>
      <c r="R12">
        <v>2.8382000000000001</v>
      </c>
      <c r="U12" s="1">
        <v>0.8</v>
      </c>
      <c r="V12">
        <v>8.8470999999999993</v>
      </c>
      <c r="W12">
        <v>1.5936999999999999</v>
      </c>
      <c r="Z12" s="1">
        <v>0.8</v>
      </c>
      <c r="AA12">
        <v>21.707699999999999</v>
      </c>
      <c r="AB12">
        <v>3.6185999999999998</v>
      </c>
      <c r="AE12" s="1">
        <v>0.8</v>
      </c>
      <c r="AF12">
        <v>8.7523</v>
      </c>
      <c r="AG12">
        <v>2.6198999999999999</v>
      </c>
      <c r="AJ12" s="1">
        <v>0.8</v>
      </c>
      <c r="AK12">
        <v>7.2736999999999998</v>
      </c>
      <c r="AL12">
        <v>2.7280000000000002</v>
      </c>
    </row>
    <row r="13" spans="1:38" x14ac:dyDescent="0.25">
      <c r="A13" s="1">
        <v>0.9</v>
      </c>
      <c r="B13">
        <v>7.1410999999999998</v>
      </c>
      <c r="C13">
        <v>2.3645999999999998</v>
      </c>
      <c r="F13" s="1">
        <v>0.9</v>
      </c>
      <c r="G13">
        <v>8.1359999999999992</v>
      </c>
      <c r="H13">
        <v>2.3115000000000001</v>
      </c>
      <c r="K13" s="1">
        <v>0.9</v>
      </c>
      <c r="L13">
        <v>7.9130000000000003</v>
      </c>
      <c r="M13">
        <v>1.8992</v>
      </c>
      <c r="P13" s="1">
        <v>0.9</v>
      </c>
      <c r="Q13">
        <v>11.6013</v>
      </c>
      <c r="R13">
        <v>2.0253000000000001</v>
      </c>
      <c r="U13" s="1">
        <v>0.9</v>
      </c>
      <c r="V13">
        <v>7.2552000000000003</v>
      </c>
      <c r="W13">
        <v>2.2052</v>
      </c>
      <c r="Z13" s="1">
        <v>0.9</v>
      </c>
      <c r="AA13">
        <v>29.7683</v>
      </c>
      <c r="AB13">
        <v>10.1966</v>
      </c>
      <c r="AE13" s="1">
        <v>0.9</v>
      </c>
      <c r="AF13">
        <v>9.1739999999999995</v>
      </c>
      <c r="AG13">
        <v>2.7246000000000001</v>
      </c>
      <c r="AJ13" s="1">
        <v>0.9</v>
      </c>
      <c r="AK13">
        <v>8.9664000000000001</v>
      </c>
      <c r="AL13">
        <v>2.6682000000000001</v>
      </c>
    </row>
    <row r="14" spans="1:38" x14ac:dyDescent="0.25">
      <c r="A14" s="1">
        <v>1</v>
      </c>
      <c r="B14">
        <v>8.9573999999999998</v>
      </c>
      <c r="C14">
        <v>2.1425000000000001</v>
      </c>
      <c r="F14" s="1">
        <v>1</v>
      </c>
      <c r="G14">
        <v>8.5518999999999998</v>
      </c>
      <c r="H14">
        <v>2.3386999999999998</v>
      </c>
      <c r="K14" s="1">
        <v>1</v>
      </c>
      <c r="L14">
        <v>8.9027999999999992</v>
      </c>
      <c r="M14">
        <v>1.8089</v>
      </c>
      <c r="P14" s="1">
        <v>1</v>
      </c>
      <c r="Q14">
        <v>8.0090000000000003</v>
      </c>
      <c r="R14">
        <v>1.6776</v>
      </c>
      <c r="U14" s="1">
        <v>1</v>
      </c>
      <c r="V14">
        <v>6.7969999999999997</v>
      </c>
      <c r="W14">
        <v>2.3075000000000001</v>
      </c>
      <c r="Z14" s="1">
        <v>1</v>
      </c>
      <c r="AA14">
        <v>18.9697</v>
      </c>
      <c r="AB14">
        <v>4.7371999999999996</v>
      </c>
      <c r="AE14" s="1">
        <v>1</v>
      </c>
      <c r="AF14">
        <v>9.2882999999999996</v>
      </c>
      <c r="AG14">
        <v>2.7610000000000001</v>
      </c>
      <c r="AJ14" s="1">
        <v>1</v>
      </c>
      <c r="AK14">
        <v>8.2651000000000003</v>
      </c>
      <c r="AL14">
        <v>2.2517</v>
      </c>
    </row>
    <row r="15" spans="1:38" x14ac:dyDescent="0.25">
      <c r="A15" s="1">
        <v>1.1000000000000001</v>
      </c>
      <c r="B15">
        <v>14.0025</v>
      </c>
      <c r="C15">
        <v>14.6227</v>
      </c>
      <c r="F15" s="1">
        <v>1.1000000000000001</v>
      </c>
      <c r="G15">
        <v>7.6650999999999998</v>
      </c>
      <c r="H15">
        <v>2.7669000000000001</v>
      </c>
      <c r="K15" s="1">
        <v>1.1000000000000001</v>
      </c>
      <c r="L15">
        <v>5.8422999999999998</v>
      </c>
      <c r="M15">
        <v>2.3500999999999999</v>
      </c>
      <c r="P15" s="1">
        <v>1.1000000000000001</v>
      </c>
      <c r="Q15">
        <v>6.3943000000000003</v>
      </c>
      <c r="R15">
        <v>1.7595000000000001</v>
      </c>
      <c r="U15" s="1">
        <v>1.1000000000000001</v>
      </c>
      <c r="V15">
        <v>8.9969000000000001</v>
      </c>
      <c r="W15">
        <v>1.8139000000000001</v>
      </c>
      <c r="Z15" s="1">
        <v>1.1000000000000001</v>
      </c>
      <c r="AA15">
        <v>27.580200000000001</v>
      </c>
      <c r="AB15">
        <v>19.348800000000001</v>
      </c>
      <c r="AE15" s="1">
        <v>1.1000000000000001</v>
      </c>
      <c r="AF15">
        <v>10.037000000000001</v>
      </c>
      <c r="AG15">
        <v>2.4868999999999999</v>
      </c>
      <c r="AJ15" s="1">
        <v>1.1000000000000001</v>
      </c>
      <c r="AK15">
        <v>7.2869000000000002</v>
      </c>
      <c r="AL15">
        <v>1.8920999999999999</v>
      </c>
    </row>
    <row r="16" spans="1:38" x14ac:dyDescent="0.25">
      <c r="A16" s="1">
        <v>1.2</v>
      </c>
      <c r="B16">
        <v>7.7657999999999996</v>
      </c>
      <c r="C16">
        <v>3.8401999999999998</v>
      </c>
      <c r="F16" s="1">
        <v>1.2</v>
      </c>
      <c r="G16">
        <v>6.4316000000000004</v>
      </c>
      <c r="H16">
        <v>1.5582</v>
      </c>
      <c r="K16" s="1">
        <v>1.2</v>
      </c>
      <c r="L16">
        <v>6.7436999999999996</v>
      </c>
      <c r="M16">
        <v>3.1198000000000001</v>
      </c>
      <c r="P16" s="1">
        <v>1.2</v>
      </c>
      <c r="Q16">
        <v>7.5427999999999997</v>
      </c>
      <c r="R16">
        <v>2.4548999999999999</v>
      </c>
      <c r="U16" s="1">
        <v>1.2</v>
      </c>
      <c r="V16">
        <v>7.2728000000000002</v>
      </c>
      <c r="W16">
        <v>1.7102999999999999</v>
      </c>
      <c r="Z16" s="1">
        <v>1.2</v>
      </c>
      <c r="AA16">
        <v>16.317900000000002</v>
      </c>
      <c r="AB16">
        <v>8.0228000000000002</v>
      </c>
      <c r="AE16" s="1">
        <v>1.2</v>
      </c>
      <c r="AF16">
        <v>7.6429999999999998</v>
      </c>
      <c r="AG16">
        <v>1.9945999999999999</v>
      </c>
      <c r="AJ16" s="1">
        <v>1.2</v>
      </c>
      <c r="AK16">
        <v>8.9817999999999998</v>
      </c>
      <c r="AL16">
        <v>2.5789</v>
      </c>
    </row>
    <row r="17" spans="1:38" x14ac:dyDescent="0.25">
      <c r="A17" s="1">
        <v>1.3</v>
      </c>
      <c r="B17">
        <v>6.1298000000000004</v>
      </c>
      <c r="C17">
        <v>2.0345</v>
      </c>
      <c r="F17" s="1">
        <v>1.3</v>
      </c>
      <c r="G17">
        <v>6.9204999999999997</v>
      </c>
      <c r="H17">
        <v>1.8307</v>
      </c>
      <c r="K17" s="1">
        <v>1.3</v>
      </c>
      <c r="L17">
        <v>9.9583999999999993</v>
      </c>
      <c r="M17">
        <v>1.7762</v>
      </c>
      <c r="P17" s="1">
        <v>1.3</v>
      </c>
      <c r="Q17">
        <v>6.4256000000000002</v>
      </c>
      <c r="R17">
        <v>1.7995000000000001</v>
      </c>
      <c r="U17" s="1">
        <v>1.3</v>
      </c>
      <c r="V17">
        <v>8.9381000000000004</v>
      </c>
      <c r="W17">
        <v>1.7672000000000001</v>
      </c>
      <c r="Z17" s="1">
        <v>1.3</v>
      </c>
      <c r="AA17">
        <v>18.723400000000002</v>
      </c>
      <c r="AB17">
        <v>6.6928999999999998</v>
      </c>
      <c r="AE17" s="1">
        <v>1.3</v>
      </c>
      <c r="AF17">
        <v>9.2528000000000006</v>
      </c>
      <c r="AG17">
        <v>2.8165</v>
      </c>
      <c r="AJ17" s="1">
        <v>1.3</v>
      </c>
      <c r="AK17">
        <v>8.1856000000000009</v>
      </c>
      <c r="AL17">
        <v>2.9079000000000002</v>
      </c>
    </row>
    <row r="18" spans="1:38" x14ac:dyDescent="0.25">
      <c r="A18" s="1">
        <v>1.4</v>
      </c>
      <c r="B18">
        <v>5.3807999999999998</v>
      </c>
      <c r="C18">
        <v>2.3193000000000001</v>
      </c>
      <c r="F18" s="1">
        <v>1.4</v>
      </c>
      <c r="G18">
        <v>6.8879999999999999</v>
      </c>
      <c r="H18">
        <v>2.7193000000000001</v>
      </c>
      <c r="K18" s="1">
        <v>1.4</v>
      </c>
      <c r="L18">
        <v>9.7545999999999999</v>
      </c>
      <c r="M18">
        <v>1.6594</v>
      </c>
      <c r="P18" s="1">
        <v>1.4</v>
      </c>
      <c r="Q18">
        <v>7.4089999999999998</v>
      </c>
      <c r="R18">
        <v>1.9271</v>
      </c>
      <c r="U18" s="1">
        <v>1.4</v>
      </c>
      <c r="V18">
        <v>5.8070000000000004</v>
      </c>
      <c r="W18">
        <v>1.7233000000000001</v>
      </c>
      <c r="Z18" s="1">
        <v>1.4</v>
      </c>
      <c r="AA18">
        <v>19.6233</v>
      </c>
      <c r="AB18">
        <v>3.0853000000000002</v>
      </c>
      <c r="AE18" s="1">
        <v>1.4</v>
      </c>
      <c r="AF18">
        <v>10.378399999999999</v>
      </c>
      <c r="AG18">
        <v>3.0558000000000001</v>
      </c>
      <c r="AJ18" s="1">
        <v>1.4</v>
      </c>
      <c r="AK18">
        <v>11.875500000000001</v>
      </c>
      <c r="AL18">
        <v>3.4582000000000002</v>
      </c>
    </row>
    <row r="19" spans="1:38" x14ac:dyDescent="0.25">
      <c r="A19" s="1">
        <v>1.5</v>
      </c>
      <c r="B19">
        <v>5.5739999999999998</v>
      </c>
      <c r="C19">
        <v>1.4484999999999999</v>
      </c>
      <c r="F19" s="1">
        <v>1.5</v>
      </c>
      <c r="G19">
        <v>5.5621</v>
      </c>
      <c r="H19">
        <v>2.0933000000000002</v>
      </c>
      <c r="K19" s="1">
        <v>1.5</v>
      </c>
      <c r="L19">
        <v>9.1069999999999993</v>
      </c>
      <c r="M19">
        <v>1.758</v>
      </c>
      <c r="P19" s="1">
        <v>1.5</v>
      </c>
      <c r="Q19">
        <v>9.4968000000000004</v>
      </c>
      <c r="R19">
        <v>5.1856</v>
      </c>
      <c r="U19" s="1">
        <v>1.5</v>
      </c>
      <c r="V19">
        <v>5.4596</v>
      </c>
      <c r="W19">
        <v>1.4412</v>
      </c>
      <c r="Z19" s="1">
        <v>1.5</v>
      </c>
      <c r="AA19">
        <v>12.8805</v>
      </c>
      <c r="AB19">
        <v>2.3613</v>
      </c>
      <c r="AE19" s="1">
        <v>1.5</v>
      </c>
      <c r="AF19">
        <v>9.4886999999999997</v>
      </c>
      <c r="AG19">
        <v>1.9722999999999999</v>
      </c>
      <c r="AJ19" s="1">
        <v>1.5</v>
      </c>
      <c r="AK19">
        <v>8.9374000000000002</v>
      </c>
      <c r="AL19">
        <v>2.79</v>
      </c>
    </row>
    <row r="20" spans="1:38" x14ac:dyDescent="0.25">
      <c r="A20" s="1">
        <v>1.6</v>
      </c>
      <c r="B20">
        <v>6.3532999999999999</v>
      </c>
      <c r="C20">
        <v>2.4140000000000001</v>
      </c>
      <c r="F20" s="1">
        <v>1.6</v>
      </c>
      <c r="G20">
        <v>6.0598000000000001</v>
      </c>
      <c r="H20">
        <v>1.8151999999999999</v>
      </c>
      <c r="K20" s="1">
        <v>1.6</v>
      </c>
      <c r="L20">
        <v>9.7522000000000002</v>
      </c>
      <c r="M20">
        <v>2.3416999999999999</v>
      </c>
      <c r="P20" s="1">
        <v>1.6</v>
      </c>
      <c r="Q20">
        <v>8.2273999999999994</v>
      </c>
      <c r="R20">
        <v>2.7498999999999998</v>
      </c>
      <c r="U20" s="1">
        <v>1.6</v>
      </c>
      <c r="V20">
        <v>7.3273000000000001</v>
      </c>
      <c r="W20">
        <v>1.6839</v>
      </c>
      <c r="Z20" s="1">
        <v>1.6</v>
      </c>
      <c r="AA20">
        <v>11.929399999999999</v>
      </c>
      <c r="AB20">
        <v>2.7263000000000002</v>
      </c>
      <c r="AE20" s="1">
        <v>1.6</v>
      </c>
      <c r="AF20">
        <v>6.0683999999999996</v>
      </c>
      <c r="AG20">
        <v>1.9523999999999999</v>
      </c>
      <c r="AJ20" s="1">
        <v>1.6</v>
      </c>
      <c r="AK20">
        <v>10.0341</v>
      </c>
      <c r="AL20">
        <v>2.0659000000000001</v>
      </c>
    </row>
    <row r="21" spans="1:38" x14ac:dyDescent="0.25">
      <c r="A21" s="1">
        <v>1.7</v>
      </c>
      <c r="B21">
        <v>6.6763000000000003</v>
      </c>
      <c r="C21">
        <v>2.4910000000000001</v>
      </c>
      <c r="F21" s="1">
        <v>1.7</v>
      </c>
      <c r="G21">
        <v>5.7393999999999998</v>
      </c>
      <c r="H21">
        <v>2.3515999999999999</v>
      </c>
      <c r="K21" s="1">
        <v>1.7</v>
      </c>
      <c r="L21">
        <v>7.2954999999999997</v>
      </c>
      <c r="M21">
        <v>1.8544</v>
      </c>
      <c r="P21" s="1">
        <v>1.7</v>
      </c>
      <c r="Q21">
        <v>8.9529999999999994</v>
      </c>
      <c r="R21">
        <v>1.5158</v>
      </c>
      <c r="U21" s="1">
        <v>1.7</v>
      </c>
      <c r="V21">
        <v>6.1814</v>
      </c>
      <c r="W21">
        <v>1.5866</v>
      </c>
      <c r="Z21" s="1">
        <v>1.7</v>
      </c>
      <c r="AA21">
        <v>8.2347000000000001</v>
      </c>
      <c r="AB21">
        <v>2.1198000000000001</v>
      </c>
      <c r="AE21" s="1">
        <v>1.7</v>
      </c>
      <c r="AF21">
        <v>8.5777999999999999</v>
      </c>
      <c r="AG21">
        <v>2.0762999999999998</v>
      </c>
      <c r="AJ21" s="1">
        <v>1.7</v>
      </c>
      <c r="AK21">
        <v>7.1896000000000004</v>
      </c>
      <c r="AL21">
        <v>3.1261999999999999</v>
      </c>
    </row>
    <row r="22" spans="1:38" x14ac:dyDescent="0.25">
      <c r="A22" s="1">
        <v>1.8</v>
      </c>
      <c r="B22">
        <v>6.1809000000000003</v>
      </c>
      <c r="C22">
        <v>1.6787000000000001</v>
      </c>
      <c r="F22" s="1">
        <v>1.8</v>
      </c>
      <c r="G22">
        <v>5.3117000000000001</v>
      </c>
      <c r="H22">
        <v>2.2732999999999999</v>
      </c>
      <c r="K22" s="1">
        <v>1.8</v>
      </c>
      <c r="L22">
        <v>7.2203999999999997</v>
      </c>
      <c r="M22">
        <v>1.9451000000000001</v>
      </c>
      <c r="P22" s="1">
        <v>1.8</v>
      </c>
      <c r="Q22">
        <v>6.4316000000000004</v>
      </c>
      <c r="R22">
        <v>1.6247</v>
      </c>
      <c r="U22" s="1">
        <v>1.8</v>
      </c>
      <c r="V22">
        <v>7.0791000000000004</v>
      </c>
      <c r="W22">
        <v>1.7873000000000001</v>
      </c>
      <c r="Z22" s="1">
        <v>1.8</v>
      </c>
      <c r="AA22">
        <v>6.0137999999999998</v>
      </c>
      <c r="AB22">
        <v>2.9159999999999999</v>
      </c>
      <c r="AE22" s="1">
        <v>1.8</v>
      </c>
      <c r="AF22">
        <v>7.6002999999999998</v>
      </c>
      <c r="AG22">
        <v>1.6097999999999999</v>
      </c>
      <c r="AJ22" s="1">
        <v>1.8</v>
      </c>
      <c r="AK22">
        <v>11.741300000000001</v>
      </c>
      <c r="AL22">
        <v>8.3498000000000001</v>
      </c>
    </row>
    <row r="23" spans="1:38" x14ac:dyDescent="0.25">
      <c r="A23" s="1">
        <v>1.9</v>
      </c>
      <c r="B23">
        <v>6.2962999999999996</v>
      </c>
      <c r="C23">
        <v>1.8472999999999999</v>
      </c>
      <c r="F23" s="1">
        <v>1.9</v>
      </c>
      <c r="G23">
        <v>6.4405000000000001</v>
      </c>
      <c r="H23">
        <v>1.9315</v>
      </c>
      <c r="K23" s="1">
        <v>1.9</v>
      </c>
      <c r="L23">
        <v>18.613199999999999</v>
      </c>
      <c r="M23">
        <v>13.3812</v>
      </c>
      <c r="P23" s="1">
        <v>1.9</v>
      </c>
      <c r="Q23">
        <v>9.0078999999999994</v>
      </c>
      <c r="R23">
        <v>1.6605000000000001</v>
      </c>
      <c r="U23" s="1">
        <v>1.9</v>
      </c>
      <c r="V23">
        <v>7.4142999999999999</v>
      </c>
      <c r="W23">
        <v>1.2737000000000001</v>
      </c>
      <c r="Z23" s="1">
        <v>1.9</v>
      </c>
      <c r="AA23">
        <v>7.125</v>
      </c>
      <c r="AB23">
        <v>2.1938</v>
      </c>
      <c r="AE23" s="1">
        <v>1.9</v>
      </c>
      <c r="AF23">
        <v>9.4488000000000003</v>
      </c>
      <c r="AG23">
        <v>2.2603</v>
      </c>
      <c r="AJ23" s="1">
        <v>1.9</v>
      </c>
      <c r="AK23">
        <v>8.4405000000000001</v>
      </c>
      <c r="AL23">
        <v>13.715999999999999</v>
      </c>
    </row>
    <row r="24" spans="1:38" x14ac:dyDescent="0.25">
      <c r="A24" s="1">
        <v>2</v>
      </c>
      <c r="B24">
        <v>4.9131999999999998</v>
      </c>
      <c r="C24">
        <v>2.5068000000000001</v>
      </c>
      <c r="F24" s="1">
        <v>2</v>
      </c>
      <c r="G24">
        <v>8.4120000000000008</v>
      </c>
      <c r="H24">
        <v>2.347</v>
      </c>
      <c r="K24" s="1">
        <v>2</v>
      </c>
      <c r="L24">
        <v>10.311299999999999</v>
      </c>
      <c r="M24">
        <v>4.4771999999999998</v>
      </c>
      <c r="P24" s="1">
        <v>2</v>
      </c>
      <c r="Q24">
        <v>5.593</v>
      </c>
      <c r="R24">
        <v>2.2768000000000002</v>
      </c>
      <c r="U24" s="1">
        <v>2</v>
      </c>
      <c r="V24">
        <v>7.4729000000000001</v>
      </c>
      <c r="W24">
        <v>1.5694999999999999</v>
      </c>
      <c r="Z24" s="1">
        <v>2</v>
      </c>
      <c r="AA24">
        <v>6.7229000000000001</v>
      </c>
      <c r="AB24">
        <v>2.1023000000000001</v>
      </c>
      <c r="AE24" s="1">
        <v>2</v>
      </c>
      <c r="AF24">
        <v>8.9045000000000005</v>
      </c>
      <c r="AG24">
        <v>2.0871</v>
      </c>
      <c r="AJ24" s="1">
        <v>2</v>
      </c>
      <c r="AK24">
        <v>8.5452999999999992</v>
      </c>
      <c r="AL24">
        <v>6.7988</v>
      </c>
    </row>
    <row r="26" spans="1:38" x14ac:dyDescent="0.25">
      <c r="A26" s="1" t="s">
        <v>7</v>
      </c>
      <c r="B26">
        <f>AVERAGE(B5:B24)</f>
        <v>7.3088699999999989</v>
      </c>
      <c r="C26">
        <f>AVERAGE(C5:C24)</f>
        <v>2.8797649999999999</v>
      </c>
      <c r="F26" s="1" t="s">
        <v>7</v>
      </c>
      <c r="G26">
        <f>AVERAGE(G5:G24)</f>
        <v>8.2335999999999991</v>
      </c>
      <c r="H26">
        <f>AVERAGE(H5:H24)</f>
        <v>3.2971299999999992</v>
      </c>
      <c r="K26" s="1" t="s">
        <v>7</v>
      </c>
      <c r="L26">
        <f>AVERAGE(L5:L24)</f>
        <v>10.45706</v>
      </c>
      <c r="M26">
        <f>AVERAGE(M5:M24)</f>
        <v>3.0501350000000009</v>
      </c>
      <c r="P26" s="1" t="s">
        <v>7</v>
      </c>
      <c r="Q26">
        <f>AVERAGE(Q5:Q24)</f>
        <v>8.0697949999999992</v>
      </c>
      <c r="R26">
        <f>AVERAGE(R5:R24)</f>
        <v>2.2030299999999992</v>
      </c>
      <c r="U26" s="1" t="s">
        <v>7</v>
      </c>
      <c r="V26">
        <f>AVERAGE(V5:V24)</f>
        <v>7.1921350000000004</v>
      </c>
      <c r="W26">
        <f>AVERAGE(W5:W24)</f>
        <v>1.84694</v>
      </c>
      <c r="Z26" s="1" t="s">
        <v>7</v>
      </c>
      <c r="AA26">
        <f>AVERAGE(AA5:AA24)</f>
        <v>18.090309999999995</v>
      </c>
      <c r="AB26">
        <f>AVERAGE(AB5:AB24)</f>
        <v>4.4596149999999994</v>
      </c>
      <c r="AE26" s="1" t="s">
        <v>7</v>
      </c>
      <c r="AF26">
        <f>AVERAGE(AF5:AF24)</f>
        <v>8.6132200000000019</v>
      </c>
      <c r="AG26">
        <f>AVERAGE(AG5:AG24)</f>
        <v>2.5090999999999992</v>
      </c>
      <c r="AJ26" s="1" t="s">
        <v>7</v>
      </c>
      <c r="AK26">
        <f>AVERAGE(AK5:AK24)</f>
        <v>8.3209599999999995</v>
      </c>
      <c r="AL26">
        <f>AVERAGE(AL5:AL24)</f>
        <v>3.4526150000000002</v>
      </c>
    </row>
    <row r="27" spans="1:38" x14ac:dyDescent="0.25">
      <c r="A27" s="1" t="s">
        <v>8</v>
      </c>
      <c r="B27">
        <f>STDEV(B5:B24)</f>
        <v>1.9919090430777131</v>
      </c>
      <c r="C27">
        <f>STDEV(C5:C24)</f>
        <v>2.8438783975918298</v>
      </c>
      <c r="F27" s="1" t="s">
        <v>8</v>
      </c>
      <c r="G27">
        <f>STDEV(G5:G24)</f>
        <v>3.0153505698255607</v>
      </c>
      <c r="H27">
        <f>STDEV(H5:H24)</f>
        <v>3.1764516138046419</v>
      </c>
      <c r="K27" s="1" t="s">
        <v>8</v>
      </c>
      <c r="L27">
        <f>STDEV(L5:L24)</f>
        <v>3.6404554445259985</v>
      </c>
      <c r="M27">
        <f>STDEV(M5:M24)</f>
        <v>2.6631805674843587</v>
      </c>
      <c r="P27" s="1" t="s">
        <v>8</v>
      </c>
      <c r="Q27">
        <f>STDEV(Q5:Q24)</f>
        <v>1.6069406832386126</v>
      </c>
      <c r="R27">
        <f>STDEV(R5:R24)</f>
        <v>0.79659579071790088</v>
      </c>
      <c r="U27" s="1" t="s">
        <v>8</v>
      </c>
      <c r="V27">
        <f>STDEV(V5:V24)</f>
        <v>1.1798163457772326</v>
      </c>
      <c r="W27">
        <f>STDEV(W5:W24)</f>
        <v>0.31961307265274125</v>
      </c>
      <c r="Z27" s="1" t="s">
        <v>8</v>
      </c>
      <c r="AA27">
        <f>STDEV(AA5:AA24)</f>
        <v>7.0384065917985872</v>
      </c>
      <c r="AB27">
        <f>STDEV(AB5:AB24)</f>
        <v>4.1191663691979707</v>
      </c>
      <c r="AE27" s="1" t="s">
        <v>8</v>
      </c>
      <c r="AF27">
        <f>STDEV(AF5:AF24)</f>
        <v>1.8326256311067559</v>
      </c>
      <c r="AG27">
        <f>STDEV(AG5:AG24)</f>
        <v>0.51912429907945878</v>
      </c>
      <c r="AJ27" s="1" t="s">
        <v>8</v>
      </c>
      <c r="AK27">
        <f>STDEV(AK5:AK24)</f>
        <v>1.5661169272741908</v>
      </c>
      <c r="AL27">
        <f>STDEV(AL5:AL24)</f>
        <v>2.9458557402552383</v>
      </c>
    </row>
    <row r="28" spans="1:38" x14ac:dyDescent="0.25">
      <c r="A28" s="1" t="s">
        <v>9</v>
      </c>
      <c r="B28">
        <f>2*(B27)</f>
        <v>3.9838180861554262</v>
      </c>
      <c r="C28">
        <f>2*(C27)</f>
        <v>5.6877567951836596</v>
      </c>
      <c r="F28" s="1" t="s">
        <v>9</v>
      </c>
      <c r="G28">
        <f>2*(G27)</f>
        <v>6.0307011396511214</v>
      </c>
      <c r="H28">
        <f>2*(H27)</f>
        <v>6.3529032276092838</v>
      </c>
      <c r="K28" s="1" t="s">
        <v>9</v>
      </c>
      <c r="L28">
        <f>2*(L27)</f>
        <v>7.2809108890519969</v>
      </c>
      <c r="M28">
        <f>2*(M27)</f>
        <v>5.3263611349687174</v>
      </c>
      <c r="P28" s="1" t="s">
        <v>9</v>
      </c>
      <c r="Q28">
        <f>2*(Q27)</f>
        <v>3.2138813664772252</v>
      </c>
      <c r="R28">
        <f>2*(R27)</f>
        <v>1.5931915814358018</v>
      </c>
      <c r="U28" s="1" t="s">
        <v>9</v>
      </c>
      <c r="V28">
        <f>2*(V27)</f>
        <v>2.3596326915544652</v>
      </c>
      <c r="W28">
        <f>2*(W27)</f>
        <v>0.6392261453054825</v>
      </c>
      <c r="Z28" s="1" t="s">
        <v>9</v>
      </c>
      <c r="AA28">
        <f>2*(AA27)</f>
        <v>14.076813183597174</v>
      </c>
      <c r="AB28">
        <f>2*(AB27)</f>
        <v>8.2383327383959415</v>
      </c>
      <c r="AE28" s="1" t="s">
        <v>9</v>
      </c>
      <c r="AF28">
        <f>2*(AF27)</f>
        <v>3.6652512622135118</v>
      </c>
      <c r="AG28">
        <f>2*(AG27)</f>
        <v>1.0382485981589176</v>
      </c>
      <c r="AJ28" s="1" t="s">
        <v>9</v>
      </c>
      <c r="AK28">
        <f>2*(AK27)</f>
        <v>3.1322338545483817</v>
      </c>
      <c r="AL28">
        <f>2*(AL27)</f>
        <v>5.8917114805104767</v>
      </c>
    </row>
    <row r="29" spans="1:38" x14ac:dyDescent="0.25">
      <c r="A29" s="1" t="s">
        <v>10</v>
      </c>
      <c r="B29">
        <f>B26+B28</f>
        <v>11.292688086155426</v>
      </c>
      <c r="C29">
        <f>C26+C28</f>
        <v>8.5675217951836586</v>
      </c>
      <c r="F29" s="1" t="s">
        <v>10</v>
      </c>
      <c r="G29">
        <f>G26+G28</f>
        <v>14.264301139651121</v>
      </c>
      <c r="H29">
        <f>H26+H28</f>
        <v>9.6500332276092831</v>
      </c>
      <c r="K29" s="1" t="s">
        <v>10</v>
      </c>
      <c r="L29">
        <f>L26+L28</f>
        <v>17.737970889051997</v>
      </c>
      <c r="M29">
        <f>M26+M28</f>
        <v>8.3764961349687184</v>
      </c>
      <c r="P29" s="1" t="s">
        <v>10</v>
      </c>
      <c r="Q29">
        <f>Q26+Q28</f>
        <v>11.283676366477223</v>
      </c>
      <c r="R29">
        <f>R26+R28</f>
        <v>3.7962215814358009</v>
      </c>
      <c r="U29" s="1" t="s">
        <v>10</v>
      </c>
      <c r="V29">
        <f>V26+V28</f>
        <v>9.5517676915544651</v>
      </c>
      <c r="W29">
        <f>W26+W28</f>
        <v>2.4861661453054826</v>
      </c>
      <c r="Z29" s="1" t="s">
        <v>10</v>
      </c>
      <c r="AA29">
        <f>AA26+AA28</f>
        <v>32.16712318359717</v>
      </c>
      <c r="AB29">
        <f>AB26+AB28</f>
        <v>12.697947738395941</v>
      </c>
      <c r="AE29" s="1" t="s">
        <v>10</v>
      </c>
      <c r="AF29">
        <f>AF26+AF28</f>
        <v>12.278471262213515</v>
      </c>
      <c r="AG29">
        <f>AG26+AG28</f>
        <v>3.5473485981589166</v>
      </c>
      <c r="AJ29" s="1" t="s">
        <v>10</v>
      </c>
      <c r="AK29">
        <f>AK26+AK28</f>
        <v>11.453193854548381</v>
      </c>
      <c r="AL29">
        <f>AL26+AL28</f>
        <v>9.3443264805104764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13.734774999999999</v>
      </c>
      <c r="K40">
        <f>AVERAGE(C4,H4,M4,R4,W4,AB4,AG4,AL4)</f>
        <v>2.8975624999999998</v>
      </c>
      <c r="O40">
        <f>J41-J40</f>
        <v>-2.9802374999999977</v>
      </c>
      <c r="P40">
        <f>K41-K40</f>
        <v>-0.53187499999999988</v>
      </c>
      <c r="R40" s="1">
        <v>0.1</v>
      </c>
      <c r="S40">
        <f>O40/J40*100</f>
        <v>-21.698480681336228</v>
      </c>
      <c r="T40">
        <f>P40/K40*100</f>
        <v>-18.355945730247402</v>
      </c>
      <c r="W40">
        <f>J40</f>
        <v>13.734774999999999</v>
      </c>
      <c r="X40">
        <f>K40</f>
        <v>2.8975624999999998</v>
      </c>
      <c r="Y40">
        <f>S40</f>
        <v>-21.698480681336228</v>
      </c>
      <c r="Z40">
        <f>S41</f>
        <v>-26.34234998389125</v>
      </c>
      <c r="AA40">
        <f>S42</f>
        <v>-34.000647990229176</v>
      </c>
      <c r="AB40">
        <f>S43</f>
        <v>-25.323494560340443</v>
      </c>
      <c r="AC40">
        <f>S44</f>
        <v>-15.891778350937665</v>
      </c>
      <c r="AD40">
        <f>S45</f>
        <v>-24.097955736442696</v>
      </c>
      <c r="AE40">
        <f>S46</f>
        <v>-24.009130109521266</v>
      </c>
      <c r="AF40">
        <f>S47</f>
        <v>-21.12648368830212</v>
      </c>
      <c r="AG40">
        <f>S48</f>
        <v>-18.131804124931058</v>
      </c>
      <c r="AH40">
        <f>S49</f>
        <v>-29.247839880886279</v>
      </c>
      <c r="AI40">
        <f>S50</f>
        <v>-20.088607203248671</v>
      </c>
      <c r="AJ40">
        <f>S51</f>
        <v>-37.47676973230358</v>
      </c>
      <c r="AK40">
        <f>S52</f>
        <v>-32.166526208110433</v>
      </c>
      <c r="AL40">
        <f>S53</f>
        <v>-29.816287489238086</v>
      </c>
      <c r="AM40">
        <f>S54</f>
        <v>-39.472889071717589</v>
      </c>
      <c r="AN40">
        <f>S55</f>
        <v>-40.159285463358522</v>
      </c>
      <c r="AO40">
        <f>S56</f>
        <v>-46.44278846941431</v>
      </c>
      <c r="AP40">
        <f>S57</f>
        <v>-47.597339599665808</v>
      </c>
      <c r="AQ40">
        <f>S58</f>
        <v>-33.757105595104392</v>
      </c>
      <c r="AR40">
        <f>S59</f>
        <v>-44.597654493794039</v>
      </c>
      <c r="AS40">
        <f>T40</f>
        <v>-18.355945730247402</v>
      </c>
      <c r="AT40">
        <f>T41</f>
        <v>-5.9679471969974687</v>
      </c>
      <c r="AU40">
        <f>T42</f>
        <v>14.307284139686379</v>
      </c>
      <c r="AV40">
        <f>T43</f>
        <v>-21.168654688207763</v>
      </c>
      <c r="AW40">
        <f>T44</f>
        <v>40.969780634585121</v>
      </c>
      <c r="AX40">
        <f>T45</f>
        <v>-16.021224736308532</v>
      </c>
      <c r="AY40">
        <f>T46</f>
        <v>-28.376868488600334</v>
      </c>
      <c r="AZ40">
        <f>T47</f>
        <v>-9.9372317249412063</v>
      </c>
      <c r="BA40">
        <f>T48</f>
        <v>13.868121912814654</v>
      </c>
      <c r="BB40">
        <f>T49</f>
        <v>-13.612303444705681</v>
      </c>
      <c r="BC40">
        <f>T50</f>
        <v>102.93306874312462</v>
      </c>
      <c r="BD40">
        <f>T51</f>
        <v>9.0558874916416965</v>
      </c>
      <c r="BE40">
        <f>T52</f>
        <v>-6.7086559823989829</v>
      </c>
      <c r="BF40">
        <f>T53</f>
        <v>-13.946204784193601</v>
      </c>
      <c r="BG40">
        <f>T54</f>
        <v>-17.817993572183511</v>
      </c>
      <c r="BH40">
        <f>T55</f>
        <v>-23.430038178641535</v>
      </c>
      <c r="BI40">
        <f>T56</f>
        <v>-26.137486249218085</v>
      </c>
      <c r="BJ40">
        <f>T57</f>
        <v>-4.2958521170811643</v>
      </c>
      <c r="BK40">
        <f>T58</f>
        <v>65.071072668838042</v>
      </c>
      <c r="BL40">
        <f>T59</f>
        <v>4.2492612325014534</v>
      </c>
    </row>
    <row r="41" spans="9:64" x14ac:dyDescent="0.25">
      <c r="I41" s="1">
        <v>0.1</v>
      </c>
      <c r="J41">
        <f>AVERAGE(B5,G5,L5,Q5,V5,AA5,AF5,AK5)</f>
        <v>10.754537500000001</v>
      </c>
      <c r="K41">
        <f>AVERAGE(C5,H5,M5,R5,W5,AB5,AG5,AL5)</f>
        <v>2.3656874999999999</v>
      </c>
      <c r="O41">
        <f>J42-J40</f>
        <v>-3.6180624999999988</v>
      </c>
      <c r="P41">
        <f>K42-K40</f>
        <v>-0.17292499999999977</v>
      </c>
      <c r="R41" s="1">
        <v>0.2</v>
      </c>
      <c r="S41">
        <f>O41/J40*100</f>
        <v>-26.34234998389125</v>
      </c>
      <c r="T41">
        <f>P41/K40*100</f>
        <v>-5.9679471969974687</v>
      </c>
    </row>
    <row r="42" spans="9:64" x14ac:dyDescent="0.25">
      <c r="I42" s="1">
        <v>0.2</v>
      </c>
      <c r="J42">
        <f>AVERAGE(B6,G6,L6,Q6,V6,AA6,AF6,AK6)</f>
        <v>10.1167125</v>
      </c>
      <c r="K42">
        <f>AVERAGE(C6,H6,M6,R6,W6,AB6,AG6,AL6)</f>
        <v>2.7246375</v>
      </c>
      <c r="O42">
        <f>J43-J40</f>
        <v>-4.6699124999999988</v>
      </c>
      <c r="P42">
        <f>K43-K40</f>
        <v>0.41456250000000017</v>
      </c>
      <c r="R42" s="1">
        <v>0.3</v>
      </c>
      <c r="S42">
        <f>O42/J40*100</f>
        <v>-34.000647990229176</v>
      </c>
      <c r="T42">
        <f>P42/K40*100</f>
        <v>14.307284139686379</v>
      </c>
    </row>
    <row r="43" spans="9:64" x14ac:dyDescent="0.25">
      <c r="I43" s="1">
        <v>0.3</v>
      </c>
      <c r="J43">
        <f>AVERAGE(B7,G7,L7,Q7,V7,AA7,AF7,AK7)</f>
        <v>9.0648625000000003</v>
      </c>
      <c r="K43">
        <f>AVERAGE(C7,H7,M7,R7,W7,AB7,AG7,AL7)</f>
        <v>3.312125</v>
      </c>
      <c r="O43">
        <f>J44-J40</f>
        <v>-3.4781249999999986</v>
      </c>
      <c r="P43">
        <f>K44-K40</f>
        <v>-0.613375</v>
      </c>
      <c r="R43" s="1">
        <v>0.4</v>
      </c>
      <c r="S43">
        <f>O43/J40*100</f>
        <v>-25.323494560340443</v>
      </c>
      <c r="T43">
        <f>P43/K40*100</f>
        <v>-21.168654688207763</v>
      </c>
    </row>
    <row r="44" spans="9:64" x14ac:dyDescent="0.25">
      <c r="I44" s="1">
        <v>0.4</v>
      </c>
      <c r="J44">
        <f>AVERAGE(B8,G8,L8,Q8,V8,AA8,AF8,AK8)</f>
        <v>10.25665</v>
      </c>
      <c r="K44">
        <f t="shared" ref="K43:K60" si="0">AVERAGE(C8,H8,M8,R8,W8,AB8,AG8,AL8)</f>
        <v>2.2841874999999998</v>
      </c>
      <c r="O44">
        <f>J45-J40</f>
        <v>-2.1826999999999988</v>
      </c>
      <c r="P44">
        <f>K45-K40</f>
        <v>1.1871250000000004</v>
      </c>
      <c r="R44" s="1">
        <v>0.5</v>
      </c>
      <c r="S44">
        <f>O44/J40*100</f>
        <v>-15.891778350937665</v>
      </c>
      <c r="T44">
        <f>P44/K40*100</f>
        <v>40.969780634585121</v>
      </c>
    </row>
    <row r="45" spans="9:64" x14ac:dyDescent="0.25">
      <c r="I45" s="1">
        <v>0.5</v>
      </c>
      <c r="J45">
        <f t="shared" ref="J45:J60" si="1">AVERAGE(B9,G9,L9,Q9,V9,AA9,AF9,AK9)</f>
        <v>11.552075</v>
      </c>
      <c r="K45">
        <f t="shared" si="0"/>
        <v>4.0846875000000002</v>
      </c>
      <c r="O45">
        <f>J46-J40</f>
        <v>-3.3097999999999974</v>
      </c>
      <c r="P45">
        <f>K46-K40</f>
        <v>-0.46422499999999989</v>
      </c>
      <c r="R45" s="1">
        <v>0.6</v>
      </c>
      <c r="S45">
        <f>O45/J40*100</f>
        <v>-24.097955736442696</v>
      </c>
      <c r="T45">
        <f>P45/K40*100</f>
        <v>-16.021224736308532</v>
      </c>
    </row>
    <row r="46" spans="9:64" x14ac:dyDescent="0.25">
      <c r="I46" s="1">
        <v>0.6</v>
      </c>
      <c r="J46">
        <f t="shared" si="1"/>
        <v>10.424975000000002</v>
      </c>
      <c r="K46">
        <f t="shared" si="0"/>
        <v>2.4333374999999999</v>
      </c>
      <c r="O46">
        <f>J47-J40</f>
        <v>-3.2975999999999992</v>
      </c>
      <c r="P46">
        <f>K47-K40</f>
        <v>-0.82223749999999995</v>
      </c>
      <c r="R46" s="1">
        <v>0.7</v>
      </c>
      <c r="S46">
        <f>O46/J40*100</f>
        <v>-24.009130109521266</v>
      </c>
      <c r="T46">
        <f>P46/K40*100</f>
        <v>-28.376868488600334</v>
      </c>
    </row>
    <row r="47" spans="9:64" x14ac:dyDescent="0.25">
      <c r="I47" s="1">
        <v>0.7</v>
      </c>
      <c r="J47">
        <f t="shared" si="1"/>
        <v>10.437175</v>
      </c>
      <c r="K47">
        <f t="shared" si="0"/>
        <v>2.0753249999999999</v>
      </c>
      <c r="O47">
        <f>J48-J40</f>
        <v>-2.9016749999999973</v>
      </c>
      <c r="P47">
        <f>K48-K40</f>
        <v>-0.28793749999999951</v>
      </c>
      <c r="R47" s="1">
        <v>0.8</v>
      </c>
      <c r="S47">
        <f>O47/J40*100</f>
        <v>-21.12648368830212</v>
      </c>
      <c r="T47">
        <f>P47/K40*100</f>
        <v>-9.9372317249412063</v>
      </c>
    </row>
    <row r="48" spans="9:64" x14ac:dyDescent="0.25">
      <c r="I48" s="1">
        <v>0.8</v>
      </c>
      <c r="J48">
        <f t="shared" si="1"/>
        <v>10.833100000000002</v>
      </c>
      <c r="K48">
        <f t="shared" si="0"/>
        <v>2.6096250000000003</v>
      </c>
      <c r="O48">
        <f>J49-J40</f>
        <v>-2.4903624999999998</v>
      </c>
      <c r="P48">
        <f>K49-K40</f>
        <v>0.40183750000000007</v>
      </c>
      <c r="R48" s="1">
        <v>0.9</v>
      </c>
      <c r="S48">
        <f>O48/J40*100</f>
        <v>-18.131804124931058</v>
      </c>
      <c r="T48">
        <f>P48/K40*100</f>
        <v>13.868121912814654</v>
      </c>
    </row>
    <row r="49" spans="1:20" x14ac:dyDescent="0.25">
      <c r="I49" s="1">
        <v>0.9</v>
      </c>
      <c r="J49">
        <f t="shared" si="1"/>
        <v>11.244412499999999</v>
      </c>
      <c r="K49">
        <f t="shared" si="0"/>
        <v>3.2993999999999999</v>
      </c>
      <c r="O49">
        <f>J50-J40</f>
        <v>-4.0171249999999983</v>
      </c>
      <c r="P49">
        <f>K50-K40</f>
        <v>-0.39442500000000003</v>
      </c>
      <c r="R49" s="1">
        <v>1</v>
      </c>
      <c r="S49">
        <f>O49/J40*100</f>
        <v>-29.247839880886279</v>
      </c>
      <c r="T49">
        <f>P49/K40*100</f>
        <v>-13.612303444705681</v>
      </c>
    </row>
    <row r="50" spans="1:20" x14ac:dyDescent="0.25">
      <c r="I50" s="1">
        <v>1</v>
      </c>
      <c r="J50">
        <f t="shared" si="1"/>
        <v>9.7176500000000008</v>
      </c>
      <c r="K50">
        <f t="shared" si="0"/>
        <v>2.5031374999999998</v>
      </c>
      <c r="O50">
        <f>J51-J40</f>
        <v>-2.7591249999999974</v>
      </c>
      <c r="P50">
        <f>K51-K40</f>
        <v>2.9825500000000003</v>
      </c>
      <c r="R50" s="1">
        <v>1.1000000000000001</v>
      </c>
      <c r="S50">
        <f>O50/J40*100</f>
        <v>-20.088607203248671</v>
      </c>
      <c r="T50">
        <f>P50/K40*100</f>
        <v>102.93306874312462</v>
      </c>
    </row>
    <row r="51" spans="1:20" x14ac:dyDescent="0.25">
      <c r="A51" t="s">
        <v>20</v>
      </c>
      <c r="I51" s="1">
        <v>1.1000000000000001</v>
      </c>
      <c r="J51">
        <f t="shared" si="1"/>
        <v>10.975650000000002</v>
      </c>
      <c r="K51">
        <f t="shared" si="0"/>
        <v>5.8801125000000001</v>
      </c>
      <c r="O51">
        <f>J52-J40</f>
        <v>-5.1473499999999994</v>
      </c>
      <c r="P51">
        <f>K52-K40</f>
        <v>0.26240000000000041</v>
      </c>
      <c r="R51" s="1">
        <v>1.2</v>
      </c>
      <c r="S51">
        <f>O51/J40*100</f>
        <v>-37.47676973230358</v>
      </c>
      <c r="T51">
        <f>P51/K40*100</f>
        <v>9.0558874916416965</v>
      </c>
    </row>
    <row r="52" spans="1:20" x14ac:dyDescent="0.25">
      <c r="A52" t="s">
        <v>21</v>
      </c>
      <c r="I52" s="1">
        <v>1.2</v>
      </c>
      <c r="J52">
        <f t="shared" si="1"/>
        <v>8.5874249999999996</v>
      </c>
      <c r="K52">
        <f t="shared" si="0"/>
        <v>3.1599625000000002</v>
      </c>
      <c r="O52">
        <f>J53-J40</f>
        <v>-4.4179999999999993</v>
      </c>
      <c r="P52">
        <f>K53-K40</f>
        <v>-0.19438749999999949</v>
      </c>
      <c r="R52" s="1">
        <v>1.3</v>
      </c>
      <c r="S52">
        <f>O52/J40*100</f>
        <v>-32.166526208110433</v>
      </c>
      <c r="T52">
        <f>P52/K40*100</f>
        <v>-6.7086559823989829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9.3167749999999998</v>
      </c>
      <c r="K53">
        <f t="shared" si="0"/>
        <v>2.7031750000000003</v>
      </c>
      <c r="O53">
        <f>J54-J40</f>
        <v>-4.0952000000000002</v>
      </c>
      <c r="P53">
        <f>K54-K40</f>
        <v>-0.40409999999999968</v>
      </c>
      <c r="R53" s="1">
        <v>1.4</v>
      </c>
      <c r="S53">
        <f>O53/J40*100</f>
        <v>-29.816287489238086</v>
      </c>
      <c r="T53">
        <f>P53/K40*100</f>
        <v>-13.946204784193601</v>
      </c>
    </row>
    <row r="54" spans="1:20" x14ac:dyDescent="0.25">
      <c r="A54" s="1">
        <v>1</v>
      </c>
      <c r="B54">
        <f>B4</f>
        <v>8.5221</v>
      </c>
      <c r="C54">
        <f>C4</f>
        <v>1.9535</v>
      </c>
      <c r="I54" s="1">
        <v>1.4</v>
      </c>
      <c r="J54">
        <f t="shared" si="1"/>
        <v>9.6395749999999989</v>
      </c>
      <c r="K54">
        <f t="shared" si="0"/>
        <v>2.4934625000000001</v>
      </c>
      <c r="O54">
        <f>J55-J40</f>
        <v>-5.4215124999999986</v>
      </c>
      <c r="P54">
        <f>K55-K40</f>
        <v>-0.51628749999999979</v>
      </c>
      <c r="R54" s="1">
        <v>1.5</v>
      </c>
      <c r="S54">
        <f>O54/J40*100</f>
        <v>-39.472889071717589</v>
      </c>
      <c r="T54">
        <f>P54/K40*100</f>
        <v>-17.817993572183511</v>
      </c>
    </row>
    <row r="55" spans="1:20" x14ac:dyDescent="0.25">
      <c r="A55" s="1">
        <v>2</v>
      </c>
      <c r="B55">
        <f>G4</f>
        <v>7.8818000000000001</v>
      </c>
      <c r="C55">
        <f>H4</f>
        <v>1.9574</v>
      </c>
      <c r="I55" s="1">
        <v>1.5</v>
      </c>
      <c r="J55">
        <f t="shared" si="1"/>
        <v>8.3132625000000004</v>
      </c>
      <c r="K55">
        <f t="shared" si="0"/>
        <v>2.381275</v>
      </c>
      <c r="O55">
        <f>J56-J40</f>
        <v>-5.5157875000000001</v>
      </c>
      <c r="P55">
        <f>K56-K40</f>
        <v>-0.67890000000000006</v>
      </c>
      <c r="R55" s="1">
        <v>1.6</v>
      </c>
      <c r="S55">
        <f>O55/J40*100</f>
        <v>-40.159285463358522</v>
      </c>
      <c r="T55">
        <f>P55/K40*100</f>
        <v>-23.430038178641535</v>
      </c>
    </row>
    <row r="56" spans="1:20" x14ac:dyDescent="0.25">
      <c r="A56" s="1">
        <v>3</v>
      </c>
      <c r="B56">
        <f>L4</f>
        <v>9.7713999999999999</v>
      </c>
      <c r="C56">
        <f>M4</f>
        <v>2.5623</v>
      </c>
      <c r="I56" s="1">
        <v>1.6</v>
      </c>
      <c r="J56">
        <f t="shared" si="1"/>
        <v>8.218987499999999</v>
      </c>
      <c r="K56">
        <f t="shared" si="0"/>
        <v>2.2186624999999998</v>
      </c>
      <c r="O56">
        <f>J57-J40</f>
        <v>-6.3788124999999987</v>
      </c>
      <c r="P56">
        <f>K57-K40</f>
        <v>-0.75734999999999975</v>
      </c>
      <c r="R56" s="1">
        <v>1.7</v>
      </c>
      <c r="S56">
        <f>O56/J40*100</f>
        <v>-46.44278846941431</v>
      </c>
      <c r="T56">
        <f>P56/K40*100</f>
        <v>-26.137486249218085</v>
      </c>
    </row>
    <row r="57" spans="1:20" x14ac:dyDescent="0.25">
      <c r="A57" s="1">
        <v>4</v>
      </c>
      <c r="B57">
        <f>Q4</f>
        <v>8.1534999999999993</v>
      </c>
      <c r="C57">
        <f>R4</f>
        <v>1.9729000000000001</v>
      </c>
      <c r="I57" s="1">
        <v>1.7</v>
      </c>
      <c r="J57">
        <f t="shared" si="1"/>
        <v>7.3559625000000004</v>
      </c>
      <c r="K57">
        <f t="shared" si="0"/>
        <v>2.1402125000000001</v>
      </c>
      <c r="O57">
        <f>J58-J40</f>
        <v>-6.5373874999999995</v>
      </c>
      <c r="P57">
        <f>K58-K40</f>
        <v>-0.12447499999999989</v>
      </c>
      <c r="R57" s="1">
        <v>1.8</v>
      </c>
      <c r="S57">
        <f>O57/J40*100</f>
        <v>-47.597339599665808</v>
      </c>
      <c r="T57">
        <f>P57/K40*100</f>
        <v>-4.2958521170811643</v>
      </c>
    </row>
    <row r="58" spans="1:20" x14ac:dyDescent="0.25">
      <c r="A58" s="1">
        <v>5</v>
      </c>
      <c r="B58">
        <f>V4</f>
        <v>8.0481999999999996</v>
      </c>
      <c r="C58">
        <f>W4</f>
        <v>2.0670999999999999</v>
      </c>
      <c r="I58" s="1">
        <v>1.8</v>
      </c>
      <c r="J58">
        <f t="shared" si="1"/>
        <v>7.1973874999999996</v>
      </c>
      <c r="K58">
        <f t="shared" si="0"/>
        <v>2.7730874999999999</v>
      </c>
      <c r="O58">
        <f>J59-J40</f>
        <v>-4.6364624999999986</v>
      </c>
      <c r="P58">
        <f>K59-K40</f>
        <v>1.885475</v>
      </c>
      <c r="R58" s="1">
        <v>1.9</v>
      </c>
      <c r="S58">
        <f>O58/J40*100</f>
        <v>-33.757105595104392</v>
      </c>
      <c r="T58">
        <f>P58/K40*100</f>
        <v>65.071072668838042</v>
      </c>
    </row>
    <row r="59" spans="1:20" x14ac:dyDescent="0.25">
      <c r="A59" s="1">
        <v>6</v>
      </c>
      <c r="B59">
        <f>AA4</f>
        <v>40.642499999999998</v>
      </c>
      <c r="C59">
        <f>AB4</f>
        <v>9.2715999999999994</v>
      </c>
      <c r="I59" s="1">
        <v>1.9</v>
      </c>
      <c r="J59">
        <f t="shared" si="1"/>
        <v>9.0983125000000005</v>
      </c>
      <c r="K59">
        <f t="shared" si="0"/>
        <v>4.7830374999999998</v>
      </c>
      <c r="O59">
        <f>J60-J40</f>
        <v>-6.1253874999999995</v>
      </c>
      <c r="P59">
        <f>K60-K40</f>
        <v>0.12312499999999993</v>
      </c>
      <c r="R59" s="1">
        <v>2</v>
      </c>
      <c r="S59">
        <f>O59/J40*100</f>
        <v>-44.597654493794039</v>
      </c>
      <c r="T59">
        <f>P59/K40*100</f>
        <v>4.2492612325014534</v>
      </c>
    </row>
    <row r="60" spans="1:20" x14ac:dyDescent="0.25">
      <c r="A60" s="1">
        <v>7</v>
      </c>
      <c r="B60">
        <f>AF4</f>
        <v>18.442599999999999</v>
      </c>
      <c r="C60">
        <f>AG4</f>
        <v>1.7</v>
      </c>
      <c r="I60" s="1">
        <v>2</v>
      </c>
      <c r="J60">
        <f>AVERAGE(B24,G24,L24,Q24,V24,AA24,AF24,AK24)</f>
        <v>7.6093874999999995</v>
      </c>
      <c r="K60">
        <f>AVERAGE(C24,H24,M24,R24,W24,AB24,AG24,AL24)</f>
        <v>3.0206874999999997</v>
      </c>
    </row>
    <row r="61" spans="1:20" x14ac:dyDescent="0.25">
      <c r="A61" s="1">
        <v>8</v>
      </c>
      <c r="B61">
        <f>AK4</f>
        <v>8.4161000000000001</v>
      </c>
      <c r="C61">
        <f>AL4</f>
        <v>1.6957</v>
      </c>
    </row>
    <row r="63" spans="1:20" x14ac:dyDescent="0.25">
      <c r="A63" t="s">
        <v>22</v>
      </c>
      <c r="B63">
        <f>AVERAGE(B54:B61)</f>
        <v>13.734774999999999</v>
      </c>
      <c r="C63">
        <f>AVERAGE(C54:C61)</f>
        <v>2.8975624999999998</v>
      </c>
    </row>
    <row r="64" spans="1:20" x14ac:dyDescent="0.25">
      <c r="A64" t="s">
        <v>8</v>
      </c>
      <c r="B64">
        <f>STDEV(B54:B61)</f>
        <v>11.433678254019069</v>
      </c>
      <c r="C64">
        <f>STDEV(C54:C61)</f>
        <v>2.5895176781662861</v>
      </c>
    </row>
    <row r="65" spans="1:3" x14ac:dyDescent="0.25">
      <c r="A65" t="s">
        <v>23</v>
      </c>
      <c r="B65">
        <f>1.5*B64</f>
        <v>17.150517381028603</v>
      </c>
      <c r="C65">
        <f>1.5*C64</f>
        <v>3.8842765172494289</v>
      </c>
    </row>
    <row r="66" spans="1:3" x14ac:dyDescent="0.25">
      <c r="A66" t="s">
        <v>9</v>
      </c>
      <c r="B66">
        <f>2*B64</f>
        <v>22.867356508038139</v>
      </c>
      <c r="C66">
        <f>2*C64</f>
        <v>5.1790353563325722</v>
      </c>
    </row>
    <row r="67" spans="1:3" x14ac:dyDescent="0.25">
      <c r="A67" t="s">
        <v>24</v>
      </c>
      <c r="B67">
        <f>B63+B65</f>
        <v>30.885292381028602</v>
      </c>
      <c r="C67">
        <f>C63+C65</f>
        <v>6.7818390172494283</v>
      </c>
    </row>
    <row r="68" spans="1:3" x14ac:dyDescent="0.25">
      <c r="A68" t="s">
        <v>25</v>
      </c>
      <c r="B68">
        <f>B63+B66</f>
        <v>36.602131508038141</v>
      </c>
      <c r="C68">
        <f>C63+C66</f>
        <v>8.0765978563325724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2014-03-28T01:56:51Z</dcterms:created>
  <dcterms:modified xsi:type="dcterms:W3CDTF">2014-03-28T01:57:35Z</dcterms:modified>
</cp:coreProperties>
</file>