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K28" i="1"/>
  <c r="AK29" i="1" s="1"/>
  <c r="AL27" i="1"/>
  <c r="AK27" i="1"/>
  <c r="AL26" i="1"/>
  <c r="AK26" i="1"/>
  <c r="AG27" i="1"/>
  <c r="AG28" i="1" s="1"/>
  <c r="AF27" i="1"/>
  <c r="AF28" i="1" s="1"/>
  <c r="AG26" i="1"/>
  <c r="AF26" i="1"/>
  <c r="AF29" i="1" s="1"/>
  <c r="AB27" i="1"/>
  <c r="AB28" i="1" s="1"/>
  <c r="AB29" i="1" s="1"/>
  <c r="AA27" i="1"/>
  <c r="AA28" i="1" s="1"/>
  <c r="AA29" i="1" s="1"/>
  <c r="AB26" i="1"/>
  <c r="AA26" i="1"/>
  <c r="W27" i="1"/>
  <c r="W28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G29" i="1" l="1"/>
  <c r="W29" i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<sst xmlns="http://schemas.openxmlformats.org/spreadsheetml/2006/main" count="80" uniqueCount="26">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</sst>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11.8055</v>
      </c>
      <c r="C4">
        <v>4.2702999999999998</v>
      </c>
      <c r="F4" s="1">
        <v>429</v>
      </c>
      <c r="G4">
        <v>9.4979999999999993</v>
      </c>
      <c r="H4">
        <v>3.4184999999999999</v>
      </c>
      <c r="K4" s="1">
        <v>429</v>
      </c>
      <c r="L4">
        <v>5.5418000000000003</v>
      </c>
      <c r="M4">
        <v>2.8311999999999999</v>
      </c>
      <c r="P4" s="1">
        <v>429</v>
      </c>
      <c r="Q4">
        <v>6.1382000000000003</v>
      </c>
      <c r="R4">
        <v>2.9430999999999998</v>
      </c>
      <c r="U4" s="1">
        <v>429</v>
      </c>
      <c r="V4">
        <v>6.2032999999999996</v>
      </c>
      <c r="W4">
        <v>4.4588999999999999</v>
      </c>
      <c r="Z4" s="1">
        <v>429</v>
      </c>
      <c r="AA4">
        <v>5.7840999999999996</v>
      </c>
      <c r="AB4">
        <v>2.71</v>
      </c>
      <c r="AE4" s="1">
        <v>429</v>
      </c>
      <c r="AF4">
        <v>6.09</v>
      </c>
      <c r="AG4">
        <v>3.0402999999999998</v>
      </c>
      <c r="AJ4" s="1">
        <v>429</v>
      </c>
      <c r="AK4">
        <v>7.2922000000000002</v>
      </c>
      <c r="AL4">
        <v>2.8380000000000001</v>
      </c>
    </row>
    <row r="5" spans="1:38" x14ac:dyDescent="0.25">
      <c r="A5" s="1">
        <v>0.1</v>
      </c>
      <c r="B5">
        <v>8.0334000000000003</v>
      </c>
      <c r="C5">
        <v>2.9973000000000001</v>
      </c>
      <c r="F5" s="1">
        <v>0.1</v>
      </c>
      <c r="G5">
        <v>12.3057</v>
      </c>
      <c r="H5">
        <v>4.0137999999999998</v>
      </c>
      <c r="K5" s="1">
        <v>0.1</v>
      </c>
      <c r="L5">
        <v>5.5220000000000002</v>
      </c>
      <c r="M5">
        <v>2.8452000000000002</v>
      </c>
      <c r="P5" s="1">
        <v>0.1</v>
      </c>
      <c r="Q5">
        <v>5.9256000000000002</v>
      </c>
      <c r="R5">
        <v>2.4937999999999998</v>
      </c>
      <c r="U5" s="1">
        <v>0.1</v>
      </c>
      <c r="V5">
        <v>10.1449</v>
      </c>
      <c r="W5">
        <v>7.2333999999999996</v>
      </c>
      <c r="Z5" s="1">
        <v>0.1</v>
      </c>
      <c r="AA5">
        <v>9.3529999999999998</v>
      </c>
      <c r="AB5">
        <v>2.6322999999999999</v>
      </c>
      <c r="AE5" s="1">
        <v>0.1</v>
      </c>
      <c r="AF5">
        <v>4.0591999999999997</v>
      </c>
      <c r="AG5">
        <v>2.5324</v>
      </c>
      <c r="AJ5" s="1">
        <v>0.1</v>
      </c>
      <c r="AK5">
        <v>6.3529</v>
      </c>
      <c r="AL5">
        <v>2.7559</v>
      </c>
    </row>
    <row r="6" spans="1:38" x14ac:dyDescent="0.25">
      <c r="A6" s="1">
        <v>0.2</v>
      </c>
      <c r="B6">
        <v>6.8459000000000003</v>
      </c>
      <c r="C6">
        <v>3.2633000000000001</v>
      </c>
      <c r="F6" s="1">
        <v>0.2</v>
      </c>
      <c r="G6">
        <v>6.6874000000000002</v>
      </c>
      <c r="H6">
        <v>3.5848</v>
      </c>
      <c r="K6" s="1">
        <v>0.2</v>
      </c>
      <c r="L6">
        <v>6.5582000000000003</v>
      </c>
      <c r="M6">
        <v>2.7328999999999999</v>
      </c>
      <c r="P6" s="1">
        <v>0.2</v>
      </c>
      <c r="Q6">
        <v>7.1593</v>
      </c>
      <c r="R6">
        <v>3.0177</v>
      </c>
      <c r="U6" s="1">
        <v>0.2</v>
      </c>
      <c r="V6">
        <v>7.9538000000000002</v>
      </c>
      <c r="W6">
        <v>5.2557999999999998</v>
      </c>
      <c r="Z6" s="1">
        <v>0.2</v>
      </c>
      <c r="AA6">
        <v>6.8319000000000001</v>
      </c>
      <c r="AB6">
        <v>2.5381999999999998</v>
      </c>
      <c r="AE6" s="1">
        <v>0.2</v>
      </c>
      <c r="AF6">
        <v>4.5301999999999998</v>
      </c>
      <c r="AG6">
        <v>2.8879999999999999</v>
      </c>
      <c r="AJ6" s="1">
        <v>0.2</v>
      </c>
      <c r="AK6">
        <v>5.0857999999999999</v>
      </c>
      <c r="AL6">
        <v>2.9451999999999998</v>
      </c>
    </row>
    <row r="7" spans="1:38" x14ac:dyDescent="0.25">
      <c r="A7" s="1">
        <v>0.3</v>
      </c>
      <c r="B7">
        <v>6.3521999999999998</v>
      </c>
      <c r="C7">
        <v>2.4729999999999999</v>
      </c>
      <c r="F7" s="1">
        <v>0.3</v>
      </c>
      <c r="G7">
        <v>10.446</v>
      </c>
      <c r="H7">
        <v>9.9047999999999998</v>
      </c>
      <c r="K7" s="1">
        <v>0.3</v>
      </c>
      <c r="L7">
        <v>5.9385000000000003</v>
      </c>
      <c r="M7">
        <v>3.0030000000000001</v>
      </c>
      <c r="P7" s="1">
        <v>0.3</v>
      </c>
      <c r="Q7">
        <v>6.2470999999999997</v>
      </c>
      <c r="R7">
        <v>3.2968000000000002</v>
      </c>
      <c r="U7" s="1">
        <v>0.3</v>
      </c>
      <c r="V7">
        <v>5.8404999999999996</v>
      </c>
      <c r="W7">
        <v>2.8228</v>
      </c>
      <c r="Z7" s="1">
        <v>0.3</v>
      </c>
      <c r="AA7">
        <v>6.4683999999999999</v>
      </c>
      <c r="AB7">
        <v>2.6366999999999998</v>
      </c>
      <c r="AE7" s="1">
        <v>0.3</v>
      </c>
      <c r="AF7">
        <v>5.2576000000000001</v>
      </c>
      <c r="AG7">
        <v>2.4712000000000001</v>
      </c>
      <c r="AJ7" s="1">
        <v>0.3</v>
      </c>
      <c r="AK7">
        <v>6.9151999999999996</v>
      </c>
      <c r="AL7">
        <v>2.5775999999999999</v>
      </c>
    </row>
    <row r="8" spans="1:38" x14ac:dyDescent="0.25">
      <c r="A8" s="1">
        <v>0.4</v>
      </c>
      <c r="B8">
        <v>6.8784000000000001</v>
      </c>
      <c r="C8">
        <v>2.6515</v>
      </c>
      <c r="F8" s="1">
        <v>0.4</v>
      </c>
      <c r="G8">
        <v>6.8578999999999999</v>
      </c>
      <c r="H8">
        <v>6.4410999999999996</v>
      </c>
      <c r="K8" s="1">
        <v>0.4</v>
      </c>
      <c r="L8">
        <v>5.4629000000000003</v>
      </c>
      <c r="M8">
        <v>3.1957</v>
      </c>
      <c r="P8" s="1">
        <v>0.4</v>
      </c>
      <c r="Q8">
        <v>6.3075000000000001</v>
      </c>
      <c r="R8">
        <v>2.9302000000000001</v>
      </c>
      <c r="U8" s="1">
        <v>0.4</v>
      </c>
      <c r="V8">
        <v>6.4233000000000002</v>
      </c>
      <c r="W8">
        <v>2.9178999999999999</v>
      </c>
      <c r="Z8" s="1">
        <v>0.4</v>
      </c>
      <c r="AA8">
        <v>5.4150999999999998</v>
      </c>
      <c r="AB8">
        <v>2.44</v>
      </c>
      <c r="AE8" s="1">
        <v>0.4</v>
      </c>
      <c r="AF8">
        <v>5.0278999999999998</v>
      </c>
      <c r="AG8">
        <v>2.7584</v>
      </c>
      <c r="AJ8" s="1">
        <v>0.4</v>
      </c>
      <c r="AK8">
        <v>5.7610000000000001</v>
      </c>
      <c r="AL8">
        <v>2.8235999999999999</v>
      </c>
    </row>
    <row r="9" spans="1:38" x14ac:dyDescent="0.25">
      <c r="A9" s="1">
        <v>0.5</v>
      </c>
      <c r="B9">
        <v>6.4012000000000002</v>
      </c>
      <c r="C9">
        <v>2.5935000000000001</v>
      </c>
      <c r="F9" s="1">
        <v>0.5</v>
      </c>
      <c r="G9">
        <v>4.0092999999999996</v>
      </c>
      <c r="H9">
        <v>4.1036000000000001</v>
      </c>
      <c r="K9" s="1">
        <v>0.5</v>
      </c>
      <c r="L9">
        <v>5.1196999999999999</v>
      </c>
      <c r="M9">
        <v>3.0409000000000002</v>
      </c>
      <c r="P9" s="1">
        <v>0.5</v>
      </c>
      <c r="Q9">
        <v>5.2659000000000002</v>
      </c>
      <c r="R9">
        <v>2.5272999999999999</v>
      </c>
      <c r="U9" s="1">
        <v>0.5</v>
      </c>
      <c r="V9">
        <v>6.2850000000000001</v>
      </c>
      <c r="W9">
        <v>2.7261000000000002</v>
      </c>
      <c r="Z9" s="1">
        <v>0.5</v>
      </c>
      <c r="AA9">
        <v>5.6795999999999998</v>
      </c>
      <c r="AB9">
        <v>3.19</v>
      </c>
      <c r="AE9" s="1">
        <v>0.5</v>
      </c>
      <c r="AF9">
        <v>5.8708999999999998</v>
      </c>
      <c r="AG9">
        <v>3.6168999999999998</v>
      </c>
      <c r="AJ9" s="1">
        <v>0.5</v>
      </c>
      <c r="AK9">
        <v>6.9276</v>
      </c>
      <c r="AL9">
        <v>3.0194000000000001</v>
      </c>
    </row>
    <row r="10" spans="1:38" x14ac:dyDescent="0.25">
      <c r="A10" s="1">
        <v>0.6</v>
      </c>
      <c r="B10">
        <v>7.3034999999999997</v>
      </c>
      <c r="C10">
        <v>2.6469999999999998</v>
      </c>
      <c r="F10" s="1">
        <v>0.6</v>
      </c>
      <c r="G10">
        <v>5.4974999999999996</v>
      </c>
      <c r="H10">
        <v>3.3626999999999998</v>
      </c>
      <c r="K10" s="1">
        <v>0.6</v>
      </c>
      <c r="L10">
        <v>6.9766000000000004</v>
      </c>
      <c r="M10">
        <v>2.5173999999999999</v>
      </c>
      <c r="P10" s="1">
        <v>0.6</v>
      </c>
      <c r="Q10">
        <v>7.3639999999999999</v>
      </c>
      <c r="R10">
        <v>2.7174999999999998</v>
      </c>
      <c r="U10" s="1">
        <v>0.6</v>
      </c>
      <c r="V10">
        <v>6.7469999999999999</v>
      </c>
      <c r="W10">
        <v>3.0447000000000002</v>
      </c>
      <c r="Z10" s="1">
        <v>0.6</v>
      </c>
      <c r="AA10">
        <v>6.0857999999999999</v>
      </c>
      <c r="AB10">
        <v>2.5097999999999998</v>
      </c>
      <c r="AE10" s="1">
        <v>0.6</v>
      </c>
      <c r="AF10">
        <v>5.5235000000000003</v>
      </c>
      <c r="AG10">
        <v>3.2818999999999998</v>
      </c>
      <c r="AJ10" s="1">
        <v>0.6</v>
      </c>
      <c r="AK10">
        <v>6.8800999999999997</v>
      </c>
      <c r="AL10">
        <v>2.8620000000000001</v>
      </c>
    </row>
    <row r="11" spans="1:38" x14ac:dyDescent="0.25">
      <c r="A11" s="1">
        <v>0.7</v>
      </c>
      <c r="B11">
        <v>5.5818000000000003</v>
      </c>
      <c r="C11">
        <v>2.9685000000000001</v>
      </c>
      <c r="F11" s="1">
        <v>0.7</v>
      </c>
      <c r="G11">
        <v>5.7793999999999999</v>
      </c>
      <c r="H11">
        <v>3.1553</v>
      </c>
      <c r="K11" s="1">
        <v>0.7</v>
      </c>
      <c r="L11">
        <v>7.0025000000000004</v>
      </c>
      <c r="M11">
        <v>3.4018999999999999</v>
      </c>
      <c r="P11" s="1">
        <v>0.7</v>
      </c>
      <c r="Q11">
        <v>4.3152999999999997</v>
      </c>
      <c r="R11">
        <v>2.6791999999999998</v>
      </c>
      <c r="U11" s="1">
        <v>0.7</v>
      </c>
      <c r="V11">
        <v>5.6085000000000003</v>
      </c>
      <c r="W11">
        <v>3.2627999999999999</v>
      </c>
      <c r="Z11" s="1">
        <v>0.7</v>
      </c>
      <c r="AA11">
        <v>6.9080000000000004</v>
      </c>
      <c r="AB11">
        <v>2.9049</v>
      </c>
      <c r="AE11" s="1">
        <v>0.7</v>
      </c>
      <c r="AF11">
        <v>5.5609000000000002</v>
      </c>
      <c r="AG11">
        <v>3.0160999999999998</v>
      </c>
      <c r="AJ11" s="1">
        <v>0.7</v>
      </c>
      <c r="AK11">
        <v>7.2591999999999999</v>
      </c>
      <c r="AL11">
        <v>2.6511</v>
      </c>
    </row>
    <row r="12" spans="1:38" x14ac:dyDescent="0.25">
      <c r="A12" s="1">
        <v>0.8</v>
      </c>
      <c r="B12">
        <v>6.9611999999999998</v>
      </c>
      <c r="C12">
        <v>2.6128999999999998</v>
      </c>
      <c r="F12" s="1">
        <v>0.8</v>
      </c>
      <c r="G12">
        <v>6.8616000000000001</v>
      </c>
      <c r="H12">
        <v>2.3106</v>
      </c>
      <c r="K12" s="1">
        <v>0.8</v>
      </c>
      <c r="L12">
        <v>6.5762</v>
      </c>
      <c r="M12">
        <v>2.7658</v>
      </c>
      <c r="P12" s="1">
        <v>0.8</v>
      </c>
      <c r="Q12">
        <v>5.6996000000000002</v>
      </c>
      <c r="R12">
        <v>3.1492</v>
      </c>
      <c r="U12" s="1">
        <v>0.8</v>
      </c>
      <c r="V12">
        <v>5.2321999999999997</v>
      </c>
      <c r="W12">
        <v>2.8673999999999999</v>
      </c>
      <c r="Z12" s="1">
        <v>0.8</v>
      </c>
      <c r="AA12">
        <v>6.6826999999999996</v>
      </c>
      <c r="AB12">
        <v>2.5800999999999998</v>
      </c>
      <c r="AE12" s="1">
        <v>0.8</v>
      </c>
      <c r="AF12">
        <v>6.1039000000000003</v>
      </c>
      <c r="AG12">
        <v>2.4935</v>
      </c>
      <c r="AJ12" s="1">
        <v>0.8</v>
      </c>
      <c r="AK12">
        <v>6.8696000000000002</v>
      </c>
      <c r="AL12">
        <v>2.7219000000000002</v>
      </c>
    </row>
    <row r="13" spans="1:38" x14ac:dyDescent="0.25">
      <c r="A13" s="1">
        <v>0.9</v>
      </c>
      <c r="B13">
        <v>4.4196</v>
      </c>
      <c r="C13">
        <v>3.0318000000000001</v>
      </c>
      <c r="F13" s="1">
        <v>0.9</v>
      </c>
      <c r="G13">
        <v>5.6113999999999997</v>
      </c>
      <c r="H13">
        <v>3.1086999999999998</v>
      </c>
      <c r="K13" s="1">
        <v>0.9</v>
      </c>
      <c r="L13">
        <v>5.7545000000000002</v>
      </c>
      <c r="M13">
        <v>2.5838999999999999</v>
      </c>
      <c r="P13" s="1">
        <v>0.9</v>
      </c>
      <c r="Q13">
        <v>5.6962000000000002</v>
      </c>
      <c r="R13">
        <v>2.7395999999999998</v>
      </c>
      <c r="U13" s="1">
        <v>0.9</v>
      </c>
      <c r="V13">
        <v>7.9500999999999999</v>
      </c>
      <c r="W13">
        <v>3.4834000000000001</v>
      </c>
      <c r="Z13" s="1">
        <v>0.9</v>
      </c>
      <c r="AA13">
        <v>5.5702999999999996</v>
      </c>
      <c r="AB13">
        <v>2.9340999999999999</v>
      </c>
      <c r="AE13" s="1">
        <v>0.9</v>
      </c>
      <c r="AF13">
        <v>5.6471999999999998</v>
      </c>
      <c r="AG13">
        <v>2.5312000000000001</v>
      </c>
      <c r="AJ13" s="1">
        <v>0.9</v>
      </c>
      <c r="AK13">
        <v>9.1606000000000005</v>
      </c>
      <c r="AL13">
        <v>2.6795</v>
      </c>
    </row>
    <row r="14" spans="1:38" x14ac:dyDescent="0.25">
      <c r="A14" s="1">
        <v>1</v>
      </c>
      <c r="B14">
        <v>5.5811999999999999</v>
      </c>
      <c r="C14">
        <v>2.4739</v>
      </c>
      <c r="F14" s="1">
        <v>1</v>
      </c>
      <c r="G14">
        <v>5.4649000000000001</v>
      </c>
      <c r="H14">
        <v>3.4348999999999998</v>
      </c>
      <c r="K14" s="1">
        <v>1</v>
      </c>
      <c r="L14">
        <v>7.1340000000000003</v>
      </c>
      <c r="M14">
        <v>2.7454000000000001</v>
      </c>
      <c r="P14" s="1">
        <v>1</v>
      </c>
      <c r="Q14">
        <v>5.0323000000000002</v>
      </c>
      <c r="R14">
        <v>2.9550000000000001</v>
      </c>
      <c r="U14" s="1">
        <v>1</v>
      </c>
      <c r="V14">
        <v>5.7313000000000001</v>
      </c>
      <c r="W14">
        <v>3.2172999999999998</v>
      </c>
      <c r="Z14" s="1">
        <v>1</v>
      </c>
      <c r="AA14">
        <v>6.5975999999999999</v>
      </c>
      <c r="AB14">
        <v>2.9338000000000002</v>
      </c>
      <c r="AE14" s="1">
        <v>1</v>
      </c>
      <c r="AF14">
        <v>8.3027999999999995</v>
      </c>
      <c r="AG14">
        <v>3.5632999999999999</v>
      </c>
      <c r="AJ14" s="1">
        <v>1</v>
      </c>
      <c r="AK14">
        <v>5.1936999999999998</v>
      </c>
      <c r="AL14">
        <v>3.2189999999999999</v>
      </c>
    </row>
    <row r="15" spans="1:38" x14ac:dyDescent="0.25">
      <c r="A15" s="1">
        <v>1.1000000000000001</v>
      </c>
      <c r="B15">
        <v>7.0998999999999999</v>
      </c>
      <c r="C15">
        <v>2.5832999999999999</v>
      </c>
      <c r="F15" s="1">
        <v>1.1000000000000001</v>
      </c>
      <c r="G15">
        <v>5.3928000000000003</v>
      </c>
      <c r="H15">
        <v>4.4787999999999997</v>
      </c>
      <c r="K15" s="1">
        <v>1.1000000000000001</v>
      </c>
      <c r="L15">
        <v>5.9880000000000004</v>
      </c>
      <c r="M15">
        <v>2.8511000000000002</v>
      </c>
      <c r="P15" s="1">
        <v>1.1000000000000001</v>
      </c>
      <c r="Q15">
        <v>6.7061999999999999</v>
      </c>
      <c r="R15">
        <v>2.677</v>
      </c>
      <c r="U15" s="1">
        <v>1.1000000000000001</v>
      </c>
      <c r="V15">
        <v>13.454000000000001</v>
      </c>
      <c r="W15">
        <v>2.9293999999999998</v>
      </c>
      <c r="Z15" s="1">
        <v>1.1000000000000001</v>
      </c>
      <c r="AA15">
        <v>7.4189999999999996</v>
      </c>
      <c r="AB15">
        <v>2.8086000000000002</v>
      </c>
      <c r="AE15" s="1">
        <v>1.1000000000000001</v>
      </c>
      <c r="AF15">
        <v>5.2656999999999998</v>
      </c>
      <c r="AG15">
        <v>2.8328000000000002</v>
      </c>
      <c r="AJ15" s="1">
        <v>1.1000000000000001</v>
      </c>
      <c r="AK15">
        <v>5.8205999999999998</v>
      </c>
      <c r="AL15">
        <v>3.5076000000000001</v>
      </c>
    </row>
    <row r="16" spans="1:38" x14ac:dyDescent="0.25">
      <c r="A16" s="1">
        <v>1.2</v>
      </c>
      <c r="B16">
        <v>6.2567000000000004</v>
      </c>
      <c r="C16">
        <v>3.1198999999999999</v>
      </c>
      <c r="F16" s="1">
        <v>1.2</v>
      </c>
      <c r="G16">
        <v>4.8125</v>
      </c>
      <c r="H16">
        <v>3.9378000000000002</v>
      </c>
      <c r="K16" s="1">
        <v>1.2</v>
      </c>
      <c r="L16">
        <v>5.1311999999999998</v>
      </c>
      <c r="M16">
        <v>2.8780000000000001</v>
      </c>
      <c r="P16" s="1">
        <v>1.2</v>
      </c>
      <c r="Q16">
        <v>6.5467000000000004</v>
      </c>
      <c r="R16">
        <v>2.4561999999999999</v>
      </c>
      <c r="U16" s="1">
        <v>1.2</v>
      </c>
      <c r="V16">
        <v>7.0556000000000001</v>
      </c>
      <c r="W16">
        <v>3.8487</v>
      </c>
      <c r="Z16" s="1">
        <v>1.2</v>
      </c>
      <c r="AA16">
        <v>4.6045999999999996</v>
      </c>
      <c r="AB16">
        <v>2.4228999999999998</v>
      </c>
      <c r="AE16" s="1">
        <v>1.2</v>
      </c>
      <c r="AF16">
        <v>5.2492999999999999</v>
      </c>
      <c r="AG16">
        <v>3.0049000000000001</v>
      </c>
      <c r="AJ16" s="1">
        <v>1.2</v>
      </c>
      <c r="AK16">
        <v>7.7840999999999996</v>
      </c>
      <c r="AL16">
        <v>3.1930999999999998</v>
      </c>
    </row>
    <row r="17" spans="1:38" x14ac:dyDescent="0.25">
      <c r="A17" s="1">
        <v>1.3</v>
      </c>
      <c r="B17">
        <v>7.1336000000000004</v>
      </c>
      <c r="C17">
        <v>3.3035999999999999</v>
      </c>
      <c r="F17" s="1">
        <v>1.3</v>
      </c>
      <c r="G17">
        <v>4.9066999999999998</v>
      </c>
      <c r="H17">
        <v>2.7875999999999999</v>
      </c>
      <c r="K17" s="1">
        <v>1.3</v>
      </c>
      <c r="L17">
        <v>6.4880000000000004</v>
      </c>
      <c r="M17">
        <v>2.6031</v>
      </c>
      <c r="P17" s="1">
        <v>1.3</v>
      </c>
      <c r="Q17">
        <v>6.0885999999999996</v>
      </c>
      <c r="R17">
        <v>2.4678</v>
      </c>
      <c r="U17" s="1">
        <v>1.3</v>
      </c>
      <c r="V17">
        <v>6.0106000000000002</v>
      </c>
      <c r="W17">
        <v>2.9849000000000001</v>
      </c>
      <c r="Z17" s="1">
        <v>1.3</v>
      </c>
      <c r="AA17">
        <v>4.8428000000000004</v>
      </c>
      <c r="AB17">
        <v>2.7623000000000002</v>
      </c>
      <c r="AE17" s="1">
        <v>1.3</v>
      </c>
      <c r="AF17">
        <v>5.9446000000000003</v>
      </c>
      <c r="AG17">
        <v>2.6989999999999998</v>
      </c>
      <c r="AJ17" s="1">
        <v>1.3</v>
      </c>
      <c r="AK17">
        <v>5.3169000000000004</v>
      </c>
      <c r="AL17">
        <v>2.4033000000000002</v>
      </c>
    </row>
    <row r="18" spans="1:38" x14ac:dyDescent="0.25">
      <c r="A18" s="1">
        <v>1.4</v>
      </c>
      <c r="B18">
        <v>3.9167999999999998</v>
      </c>
      <c r="C18">
        <v>3.2526999999999999</v>
      </c>
      <c r="F18" s="1">
        <v>1.4</v>
      </c>
      <c r="G18">
        <v>5.0724999999999998</v>
      </c>
      <c r="H18">
        <v>3.4784999999999999</v>
      </c>
      <c r="K18" s="1">
        <v>1.4</v>
      </c>
      <c r="L18">
        <v>4.5433000000000003</v>
      </c>
      <c r="M18">
        <v>3.2526999999999999</v>
      </c>
      <c r="P18" s="1">
        <v>1.4</v>
      </c>
      <c r="Q18">
        <v>5.0232999999999999</v>
      </c>
      <c r="R18">
        <v>2.2484000000000002</v>
      </c>
      <c r="U18" s="1">
        <v>1.4</v>
      </c>
      <c r="V18">
        <v>7.1867000000000001</v>
      </c>
      <c r="W18">
        <v>2.1349999999999998</v>
      </c>
      <c r="Z18" s="1">
        <v>1.4</v>
      </c>
      <c r="AA18">
        <v>6.9215</v>
      </c>
      <c r="AB18">
        <v>2.5767000000000002</v>
      </c>
      <c r="AE18" s="1">
        <v>1.4</v>
      </c>
      <c r="AF18">
        <v>6.2342000000000004</v>
      </c>
      <c r="AG18">
        <v>2.6223000000000001</v>
      </c>
      <c r="AJ18" s="1">
        <v>1.4</v>
      </c>
      <c r="AK18">
        <v>6.2015000000000002</v>
      </c>
      <c r="AL18">
        <v>2.7324000000000002</v>
      </c>
    </row>
    <row r="19" spans="1:38" x14ac:dyDescent="0.25">
      <c r="A19" s="1">
        <v>1.5</v>
      </c>
      <c r="B19">
        <v>4.1018999999999997</v>
      </c>
      <c r="C19">
        <v>3.0354999999999999</v>
      </c>
      <c r="F19" s="1">
        <v>1.5</v>
      </c>
      <c r="G19">
        <v>4.0369000000000002</v>
      </c>
      <c r="H19">
        <v>2.5291000000000001</v>
      </c>
      <c r="K19" s="1">
        <v>1.5</v>
      </c>
      <c r="L19">
        <v>3.8138999999999998</v>
      </c>
      <c r="M19">
        <v>2.9826000000000001</v>
      </c>
      <c r="P19" s="1">
        <v>1.5</v>
      </c>
      <c r="Q19">
        <v>5.9953000000000003</v>
      </c>
      <c r="R19">
        <v>2.5535000000000001</v>
      </c>
      <c r="U19" s="1">
        <v>1.5</v>
      </c>
      <c r="V19">
        <v>5.7419000000000002</v>
      </c>
      <c r="W19">
        <v>2.7993999999999999</v>
      </c>
      <c r="Z19" s="1">
        <v>1.5</v>
      </c>
      <c r="AA19">
        <v>5.7553999999999998</v>
      </c>
      <c r="AB19">
        <v>3.0916999999999999</v>
      </c>
      <c r="AE19" s="1">
        <v>1.5</v>
      </c>
      <c r="AF19">
        <v>4.1185999999999998</v>
      </c>
      <c r="AG19">
        <v>3.1131000000000002</v>
      </c>
      <c r="AJ19" s="1">
        <v>1.5</v>
      </c>
      <c r="AK19">
        <v>6.0666000000000002</v>
      </c>
      <c r="AL19">
        <v>2.4216000000000002</v>
      </c>
    </row>
    <row r="20" spans="1:38" x14ac:dyDescent="0.25">
      <c r="A20" s="1">
        <v>1.6</v>
      </c>
      <c r="B20">
        <v>4.5834999999999999</v>
      </c>
      <c r="C20">
        <v>3.9319999999999999</v>
      </c>
      <c r="F20" s="1">
        <v>1.6</v>
      </c>
      <c r="G20">
        <v>3.8795000000000002</v>
      </c>
      <c r="H20">
        <v>3.0545</v>
      </c>
      <c r="K20" s="1">
        <v>1.6</v>
      </c>
      <c r="L20">
        <v>5.9592999999999998</v>
      </c>
      <c r="M20">
        <v>2.9933999999999998</v>
      </c>
      <c r="P20" s="1">
        <v>1.6</v>
      </c>
      <c r="Q20">
        <v>7.5799000000000003</v>
      </c>
      <c r="R20">
        <v>2.7336999999999998</v>
      </c>
      <c r="U20" s="1">
        <v>1.6</v>
      </c>
      <c r="V20">
        <v>8.9520999999999997</v>
      </c>
      <c r="W20">
        <v>2.5278</v>
      </c>
      <c r="Z20" s="1">
        <v>1.6</v>
      </c>
      <c r="AA20">
        <v>5.5319000000000003</v>
      </c>
      <c r="AB20">
        <v>2.8855</v>
      </c>
      <c r="AE20" s="1">
        <v>1.6</v>
      </c>
      <c r="AF20">
        <v>5.7363999999999997</v>
      </c>
      <c r="AG20">
        <v>2.7909000000000002</v>
      </c>
      <c r="AJ20" s="1">
        <v>1.6</v>
      </c>
      <c r="AK20">
        <v>7.3685999999999998</v>
      </c>
      <c r="AL20">
        <v>2.7176999999999998</v>
      </c>
    </row>
    <row r="21" spans="1:38" x14ac:dyDescent="0.25">
      <c r="A21" s="1">
        <v>1.7</v>
      </c>
      <c r="B21">
        <v>5.7782999999999998</v>
      </c>
      <c r="C21">
        <v>2.6629999999999998</v>
      </c>
      <c r="F21" s="1">
        <v>1.7</v>
      </c>
      <c r="G21">
        <v>7.9245000000000001</v>
      </c>
      <c r="H21">
        <v>2.7555999999999998</v>
      </c>
      <c r="K21" s="1">
        <v>1.7</v>
      </c>
      <c r="L21">
        <v>4.2697000000000003</v>
      </c>
      <c r="M21">
        <v>2.9510999999999998</v>
      </c>
      <c r="P21" s="1">
        <v>1.7</v>
      </c>
      <c r="Q21">
        <v>5.0194000000000001</v>
      </c>
      <c r="R21">
        <v>2.8881000000000001</v>
      </c>
      <c r="U21" s="1">
        <v>1.7</v>
      </c>
      <c r="V21">
        <v>5.9181999999999997</v>
      </c>
      <c r="W21">
        <v>3.1461000000000001</v>
      </c>
      <c r="Z21" s="1">
        <v>1.7</v>
      </c>
      <c r="AA21">
        <v>4.3699000000000003</v>
      </c>
      <c r="AB21">
        <v>2.6223999999999998</v>
      </c>
      <c r="AE21" s="1">
        <v>1.7</v>
      </c>
      <c r="AF21">
        <v>5.2601000000000004</v>
      </c>
      <c r="AG21">
        <v>2.6307</v>
      </c>
      <c r="AJ21" s="1">
        <v>1.7</v>
      </c>
      <c r="AK21">
        <v>4.5747</v>
      </c>
      <c r="AL21">
        <v>2.7623000000000002</v>
      </c>
    </row>
    <row r="22" spans="1:38" x14ac:dyDescent="0.25">
      <c r="A22" s="1">
        <v>1.8</v>
      </c>
      <c r="B22">
        <v>4.6246999999999998</v>
      </c>
      <c r="C22">
        <v>3.8921000000000001</v>
      </c>
      <c r="F22" s="1">
        <v>1.8</v>
      </c>
      <c r="G22">
        <v>5.9131999999999998</v>
      </c>
      <c r="H22">
        <v>3.1482000000000001</v>
      </c>
      <c r="K22" s="1">
        <v>1.8</v>
      </c>
      <c r="L22">
        <v>5.1039000000000003</v>
      </c>
      <c r="M22">
        <v>2.6777000000000002</v>
      </c>
      <c r="P22" s="1">
        <v>1.8</v>
      </c>
      <c r="Q22">
        <v>5.6497000000000002</v>
      </c>
      <c r="R22">
        <v>2.6187999999999998</v>
      </c>
      <c r="U22" s="1">
        <v>1.8</v>
      </c>
      <c r="V22">
        <v>5.4644000000000004</v>
      </c>
      <c r="W22">
        <v>2.0038</v>
      </c>
      <c r="Z22" s="1">
        <v>1.8</v>
      </c>
      <c r="AA22">
        <v>7.4156000000000004</v>
      </c>
      <c r="AB22">
        <v>2.5142000000000002</v>
      </c>
      <c r="AE22" s="1">
        <v>1.8</v>
      </c>
      <c r="AF22">
        <v>6.1231</v>
      </c>
      <c r="AG22">
        <v>3.2162000000000002</v>
      </c>
      <c r="AJ22" s="1">
        <v>1.8</v>
      </c>
      <c r="AK22">
        <v>5.21</v>
      </c>
      <c r="AL22">
        <v>2.3744999999999998</v>
      </c>
    </row>
    <row r="23" spans="1:38" x14ac:dyDescent="0.25">
      <c r="A23" s="1">
        <v>1.9</v>
      </c>
      <c r="B23">
        <v>4.8734999999999999</v>
      </c>
      <c r="C23">
        <v>2.8405999999999998</v>
      </c>
      <c r="F23" s="1">
        <v>1.9</v>
      </c>
      <c r="G23">
        <v>5.5854999999999997</v>
      </c>
      <c r="H23">
        <v>2.5792000000000002</v>
      </c>
      <c r="K23" s="1">
        <v>1.9</v>
      </c>
      <c r="L23">
        <v>7.7385000000000002</v>
      </c>
      <c r="M23">
        <v>2.6718000000000002</v>
      </c>
      <c r="P23" s="1">
        <v>1.9</v>
      </c>
      <c r="Q23">
        <v>6.5945</v>
      </c>
      <c r="R23">
        <v>2.6048</v>
      </c>
      <c r="U23" s="1">
        <v>1.9</v>
      </c>
      <c r="V23">
        <v>7.2215999999999996</v>
      </c>
      <c r="W23">
        <v>2.9135</v>
      </c>
      <c r="Z23" s="1">
        <v>1.9</v>
      </c>
      <c r="AA23">
        <v>6.3407999999999998</v>
      </c>
      <c r="AB23">
        <v>2.6282000000000001</v>
      </c>
      <c r="AE23" s="1">
        <v>1.9</v>
      </c>
      <c r="AF23">
        <v>6.7210999999999999</v>
      </c>
      <c r="AG23">
        <v>2.6551</v>
      </c>
      <c r="AJ23" s="1">
        <v>1.9</v>
      </c>
      <c r="AK23">
        <v>4.7008000000000001</v>
      </c>
      <c r="AL23">
        <v>2.2845</v>
      </c>
    </row>
    <row r="24" spans="1:38" x14ac:dyDescent="0.25">
      <c r="A24" s="1">
        <v>2</v>
      </c>
      <c r="B24">
        <v>4.6641000000000004</v>
      </c>
      <c r="C24">
        <v>2.9359999999999999</v>
      </c>
      <c r="F24" s="1">
        <v>2</v>
      </c>
      <c r="G24">
        <v>5.0719000000000003</v>
      </c>
      <c r="H24">
        <v>3.0783999999999998</v>
      </c>
      <c r="K24" s="1">
        <v>2</v>
      </c>
      <c r="L24">
        <v>6.9911000000000003</v>
      </c>
      <c r="M24">
        <v>3.1989999999999998</v>
      </c>
      <c r="P24" s="1">
        <v>2</v>
      </c>
      <c r="Q24">
        <v>5.6429999999999998</v>
      </c>
      <c r="R24">
        <v>3.2048999999999999</v>
      </c>
      <c r="U24" s="1">
        <v>2</v>
      </c>
      <c r="V24">
        <v>5.7721</v>
      </c>
      <c r="W24">
        <v>2.5011999999999999</v>
      </c>
      <c r="Z24" s="1">
        <v>2</v>
      </c>
      <c r="AA24">
        <v>4.5468000000000002</v>
      </c>
      <c r="AB24">
        <v>3.1716000000000002</v>
      </c>
      <c r="AE24" s="1">
        <v>2</v>
      </c>
      <c r="AF24">
        <v>5.5780000000000003</v>
      </c>
      <c r="AG24">
        <v>3.2138</v>
      </c>
      <c r="AJ24" s="1">
        <v>2</v>
      </c>
      <c r="AK24">
        <v>4.9066000000000001</v>
      </c>
      <c r="AL24">
        <v>2.6109</v>
      </c>
    </row>
    <row r="26" spans="1:38" x14ac:dyDescent="0.25">
      <c r="A26" s="1" t="s">
        <v>7</v>
      </c>
      <c r="B26">
        <f>AVERAGE(B5:B24)</f>
        <v>5.8695700000000013</v>
      </c>
      <c r="C26">
        <f>AVERAGE(C5:C24)</f>
        <v>2.9635699999999998</v>
      </c>
      <c r="F26" s="1" t="s">
        <v>7</v>
      </c>
      <c r="G26">
        <f>AVERAGE(G5:G24)</f>
        <v>6.105855</v>
      </c>
      <c r="H26">
        <f>AVERAGE(H5:H24)</f>
        <v>3.7623999999999995</v>
      </c>
      <c r="K26" s="1" t="s">
        <v>7</v>
      </c>
      <c r="L26">
        <f>AVERAGE(L5:L24)</f>
        <v>5.9036</v>
      </c>
      <c r="M26">
        <f>AVERAGE(M5:M24)</f>
        <v>2.8946299999999994</v>
      </c>
      <c r="P26" s="1" t="s">
        <v>7</v>
      </c>
      <c r="Q26">
        <f>AVERAGE(Q5:Q24)</f>
        <v>5.9929699999999997</v>
      </c>
      <c r="R26">
        <f>AVERAGE(R5:R24)</f>
        <v>2.7479749999999998</v>
      </c>
      <c r="U26" s="1" t="s">
        <v>7</v>
      </c>
      <c r="V26">
        <f>AVERAGE(V5:V24)</f>
        <v>7.0346899999999994</v>
      </c>
      <c r="W26">
        <f>AVERAGE(W5:W24)</f>
        <v>3.2310699999999999</v>
      </c>
      <c r="Z26" s="1" t="s">
        <v>7</v>
      </c>
      <c r="AA26">
        <f>AVERAGE(AA5:AA24)</f>
        <v>6.1670350000000003</v>
      </c>
      <c r="AB26">
        <f>AVERAGE(AB5:AB24)</f>
        <v>2.7392000000000007</v>
      </c>
      <c r="AE26" s="1" t="s">
        <v>7</v>
      </c>
      <c r="AF26">
        <f>AVERAGE(AF5:AF24)</f>
        <v>5.6057599999999992</v>
      </c>
      <c r="AG26">
        <f>AVERAGE(AG5:AG24)</f>
        <v>2.896585</v>
      </c>
      <c r="AJ26" s="1" t="s">
        <v>7</v>
      </c>
      <c r="AK26">
        <f>AVERAGE(AK5:AK24)</f>
        <v>6.2178049999999985</v>
      </c>
      <c r="AL26">
        <f>AVERAGE(AL5:AL24)</f>
        <v>2.7631550000000002</v>
      </c>
    </row>
    <row r="27" spans="1:38" x14ac:dyDescent="0.25">
      <c r="A27" s="1" t="s">
        <v>8</v>
      </c>
      <c r="B27">
        <f>STDEV(B5:B24)</f>
        <v>1.2256365916706615</v>
      </c>
      <c r="C27">
        <f>STDEV(C5:C24)</f>
        <v>0.41759335936946124</v>
      </c>
      <c r="F27" s="1" t="s">
        <v>8</v>
      </c>
      <c r="G27">
        <f>STDEV(G5:G24)</f>
        <v>2.0886413754488444</v>
      </c>
      <c r="H27">
        <f>STDEV(H5:H24)</f>
        <v>1.7035874234901132</v>
      </c>
      <c r="K27" s="1" t="s">
        <v>8</v>
      </c>
      <c r="L27">
        <f>STDEV(L5:L24)</f>
        <v>1.0451830884687392</v>
      </c>
      <c r="M27">
        <f>STDEV(M5:M24)</f>
        <v>0.24201332738421438</v>
      </c>
      <c r="P27" s="1" t="s">
        <v>8</v>
      </c>
      <c r="Q27">
        <f>STDEV(Q5:Q24)</f>
        <v>0.84857133378774852</v>
      </c>
      <c r="R27">
        <f>STDEV(R5:R24)</f>
        <v>0.2764347127166501</v>
      </c>
      <c r="U27" s="1" t="s">
        <v>8</v>
      </c>
      <c r="V27">
        <f>STDEV(V5:V24)</f>
        <v>1.9701948695764293</v>
      </c>
      <c r="W27">
        <f>STDEV(W5:W24)</f>
        <v>1.1569499125309031</v>
      </c>
      <c r="Z27" s="1" t="s">
        <v>8</v>
      </c>
      <c r="AA27">
        <f>STDEV(AA5:AA24)</f>
        <v>1.1964309988571502</v>
      </c>
      <c r="AB27">
        <f>STDEV(AB5:AB24)</f>
        <v>0.23812257126817785</v>
      </c>
      <c r="AE27" s="1" t="s">
        <v>8</v>
      </c>
      <c r="AF27">
        <f>STDEV(AF5:AF24)</f>
        <v>0.92394519055943147</v>
      </c>
      <c r="AG27">
        <f>STDEV(AG5:AG24)</f>
        <v>0.34601182406781411</v>
      </c>
      <c r="AJ27" s="1" t="s">
        <v>8</v>
      </c>
      <c r="AK27">
        <f>STDEV(AK5:AK24)</f>
        <v>1.1845830087885563</v>
      </c>
      <c r="AL27">
        <f>STDEV(AL5:AL24)</f>
        <v>0.30498700485689412</v>
      </c>
    </row>
    <row r="28" spans="1:38" x14ac:dyDescent="0.25">
      <c r="A28" s="1" t="s">
        <v>9</v>
      </c>
      <c r="B28">
        <f>2*(B27)</f>
        <v>2.451273183341323</v>
      </c>
      <c r="C28">
        <f>2*(C27)</f>
        <v>0.83518671873892247</v>
      </c>
      <c r="F28" s="1" t="s">
        <v>9</v>
      </c>
      <c r="G28">
        <f>2*(G27)</f>
        <v>4.1772827508976889</v>
      </c>
      <c r="H28">
        <f>2*(H27)</f>
        <v>3.4071748469802263</v>
      </c>
      <c r="K28" s="1" t="s">
        <v>9</v>
      </c>
      <c r="L28">
        <f>2*(L27)</f>
        <v>2.0903661769374784</v>
      </c>
      <c r="M28">
        <f>2*(M27)</f>
        <v>0.48402665476842877</v>
      </c>
      <c r="P28" s="1" t="s">
        <v>9</v>
      </c>
      <c r="Q28">
        <f>2*(Q27)</f>
        <v>1.697142667575497</v>
      </c>
      <c r="R28">
        <f>2*(R27)</f>
        <v>0.5528694254333002</v>
      </c>
      <c r="U28" s="1" t="s">
        <v>9</v>
      </c>
      <c r="V28">
        <f>2*(V27)</f>
        <v>3.9403897391528586</v>
      </c>
      <c r="W28">
        <f>2*(W27)</f>
        <v>2.3138998250618061</v>
      </c>
      <c r="Z28" s="1" t="s">
        <v>9</v>
      </c>
      <c r="AA28">
        <f>2*(AA27)</f>
        <v>2.3928619977143004</v>
      </c>
      <c r="AB28">
        <f>2*(AB27)</f>
        <v>0.47624514253635569</v>
      </c>
      <c r="AE28" s="1" t="s">
        <v>9</v>
      </c>
      <c r="AF28">
        <f>2*(AF27)</f>
        <v>1.8478903811188629</v>
      </c>
      <c r="AG28">
        <f>2*(AG27)</f>
        <v>0.69202364813562822</v>
      </c>
      <c r="AJ28" s="1" t="s">
        <v>9</v>
      </c>
      <c r="AK28">
        <f>2*(AK27)</f>
        <v>2.3691660175771125</v>
      </c>
      <c r="AL28">
        <f>2*(AL27)</f>
        <v>0.60997400971378823</v>
      </c>
    </row>
    <row r="29" spans="1:38" x14ac:dyDescent="0.25">
      <c r="A29" s="1" t="s">
        <v>10</v>
      </c>
      <c r="B29">
        <f>B26+B28</f>
        <v>8.3208431833413243</v>
      </c>
      <c r="C29">
        <f>C26+C28</f>
        <v>3.7987567187389222</v>
      </c>
      <c r="F29" s="1" t="s">
        <v>10</v>
      </c>
      <c r="G29">
        <f>G26+G28</f>
        <v>10.283137750897689</v>
      </c>
      <c r="H29">
        <f>H26+H28</f>
        <v>7.1695748469802254</v>
      </c>
      <c r="K29" s="1" t="s">
        <v>10</v>
      </c>
      <c r="L29">
        <f>L26+L28</f>
        <v>7.9939661769374784</v>
      </c>
      <c r="M29">
        <f>M26+M28</f>
        <v>3.3786566547684282</v>
      </c>
      <c r="P29" s="1" t="s">
        <v>10</v>
      </c>
      <c r="Q29">
        <f>Q26+Q28</f>
        <v>7.6901126675754963</v>
      </c>
      <c r="R29">
        <f>R26+R28</f>
        <v>3.3008444254332998</v>
      </c>
      <c r="U29" s="1" t="s">
        <v>10</v>
      </c>
      <c r="V29">
        <f>V26+V28</f>
        <v>10.975079739152857</v>
      </c>
      <c r="W29">
        <f>W26+W28</f>
        <v>5.5449698250618056</v>
      </c>
      <c r="Z29" s="1" t="s">
        <v>10</v>
      </c>
      <c r="AA29">
        <f>AA26+AA28</f>
        <v>8.5598969977143007</v>
      </c>
      <c r="AB29">
        <f>AB26+AB28</f>
        <v>3.2154451425363564</v>
      </c>
      <c r="AE29" s="1" t="s">
        <v>10</v>
      </c>
      <c r="AF29">
        <f>AF26+AF28</f>
        <v>7.4536503811188624</v>
      </c>
      <c r="AG29">
        <f>AG26+AG28</f>
        <v>3.5886086481356281</v>
      </c>
      <c r="AJ29" s="1" t="s">
        <v>10</v>
      </c>
      <c r="AK29">
        <f>AK26+AK28</f>
        <v>8.5869710175771115</v>
      </c>
      <c r="AL29">
        <f>AL26+AL28</f>
        <v>3.3731290097137885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7.2941375000000006</v>
      </c>
      <c r="K40">
        <f>AVERAGE(C4,H4,M4,R4,W4,AB4,AG4,AL4)</f>
        <v>3.3137874999999997</v>
      </c>
      <c r="O40">
        <f>J41-J40</f>
        <v>0.41794999999999938</v>
      </c>
      <c r="P40">
        <f>K41-K40</f>
        <v>0.12422500000000047</v>
      </c>
      <c r="R40" s="1">
        <v>0.1</v>
      </c>
      <c r="S40">
        <f>O40/J40*100</f>
        <v>5.7299440818054137</v>
      </c>
      <c r="T40">
        <f>P40/K40*100</f>
        <v>3.7487316250664984</v>
      </c>
      <c r="W40">
        <f>J40</f>
        <v>7.2941375000000006</v>
      </c>
      <c r="X40">
        <f>K40</f>
        <v>3.3137874999999997</v>
      </c>
      <c r="Y40">
        <f>S40</f>
        <v>5.7299440818054137</v>
      </c>
      <c r="Z40">
        <f>S41</f>
        <v>-11.482851810786416</v>
      </c>
      <c r="AA40">
        <f>S42</f>
        <v>-8.3759046220337883</v>
      </c>
      <c r="AB40">
        <f>S43</f>
        <v>-17.512522899383232</v>
      </c>
      <c r="AC40">
        <f>S44</f>
        <v>-21.924970567116411</v>
      </c>
      <c r="AD40">
        <f>S45</f>
        <v>-10.239558823781447</v>
      </c>
      <c r="AE40">
        <f>S46</f>
        <v>-17.715425572934436</v>
      </c>
      <c r="AF40">
        <f>S47</f>
        <v>-12.623322497005304</v>
      </c>
      <c r="AG40">
        <f>S48</f>
        <v>-14.640524667926819</v>
      </c>
      <c r="AH40">
        <f>S49</f>
        <v>-15.963676308542318</v>
      </c>
      <c r="AI40">
        <f>S50</f>
        <v>-2.0682705803119363</v>
      </c>
      <c r="AJ40">
        <f>S51</f>
        <v>-18.700634584966359</v>
      </c>
      <c r="AK40">
        <f>S52</f>
        <v>-19.91548006875384</v>
      </c>
      <c r="AL40">
        <f>S53</f>
        <v>-22.712246650135118</v>
      </c>
      <c r="AM40">
        <f>S54</f>
        <v>-32.085013478289923</v>
      </c>
      <c r="AN40">
        <f>S55</f>
        <v>-15.015311954292066</v>
      </c>
      <c r="AO40">
        <f>S56</f>
        <v>-26.113951101141158</v>
      </c>
      <c r="AP40">
        <f>S57</f>
        <v>-22.018538860831729</v>
      </c>
      <c r="AQ40">
        <f>S58</f>
        <v>-14.698105156367022</v>
      </c>
      <c r="AR40">
        <f>S59</f>
        <v>-26.013185246370806</v>
      </c>
      <c r="AS40">
        <f>T40</f>
        <v>3.7487316250664984</v>
      </c>
      <c r="AT40">
        <f>T41</f>
        <v>-1.0727905757384926</v>
      </c>
      <c r="AU40">
        <f>T42</f>
        <v>10.092680957967305</v>
      </c>
      <c r="AV40">
        <f>T43</f>
        <v>-1.3274085921321035</v>
      </c>
      <c r="AW40">
        <f>T44</f>
        <v>-6.384688215523747</v>
      </c>
      <c r="AX40">
        <f>T45</f>
        <v>-13.456279257496142</v>
      </c>
      <c r="AY40">
        <f>T46</f>
        <v>-9.3190194000067823</v>
      </c>
      <c r="AZ40">
        <f>T47</f>
        <v>-18.894165663911743</v>
      </c>
      <c r="BA40">
        <f>T48</f>
        <v>-12.893479138297174</v>
      </c>
      <c r="BB40">
        <f>T49</f>
        <v>-7.4223980867813539</v>
      </c>
      <c r="BC40">
        <f>T50</f>
        <v>-6.9471111228465903</v>
      </c>
      <c r="BD40">
        <f>T51</f>
        <v>-6.2194694137750162</v>
      </c>
      <c r="BE40">
        <f>T52</f>
        <v>-16.969630671852059</v>
      </c>
      <c r="BF40">
        <f>T53</f>
        <v>-15.886655375457845</v>
      </c>
      <c r="BG40">
        <f>T54</f>
        <v>-15.027366721613847</v>
      </c>
      <c r="BH40">
        <f>T55</f>
        <v>-10.844087015235578</v>
      </c>
      <c r="BI40">
        <f>T56</f>
        <v>-15.431737852834551</v>
      </c>
      <c r="BJ40">
        <f>T57</f>
        <v>-15.332908341286197</v>
      </c>
      <c r="BK40">
        <f>T58</f>
        <v>-20.115200506972748</v>
      </c>
      <c r="BL40">
        <f>T59</f>
        <v>-9.7867621264187754</v>
      </c>
    </row>
    <row r="41" spans="9:64" x14ac:dyDescent="0.25">
      <c r="I41" s="1">
        <v>0.1</v>
      </c>
      <c r="J41">
        <f>AVERAGE(B5,G5,L5,Q5,V5,AA5,AF5,AK5)</f>
        <v>7.7120875</v>
      </c>
      <c r="K41">
        <f>AVERAGE(C5,H5,M5,R5,W5,AB5,AG5,AL5)</f>
        <v>3.4380125000000001</v>
      </c>
      <c r="O41">
        <f>J42-J40</f>
        <v>-0.83757500000000107</v>
      </c>
      <c r="P41">
        <f>K42-K40</f>
        <v>-3.5550000000000193E-2</v>
      </c>
      <c r="R41" s="1">
        <v>0.2</v>
      </c>
      <c r="S41">
        <f>O41/J40*100</f>
        <v>-11.482851810786416</v>
      </c>
      <c r="T41">
        <f>P41/K40*100</f>
        <v>-1.0727905757384926</v>
      </c>
    </row>
    <row r="42" spans="9:64" x14ac:dyDescent="0.25">
      <c r="I42" s="1">
        <v>0.2</v>
      </c>
      <c r="J42">
        <f>AVERAGE(B6,G6,L6,Q6,V6,AA6,AF6,AK6)</f>
        <v>6.4565624999999995</v>
      </c>
      <c r="K42">
        <f>AVERAGE(C6,H6,M6,R6,W6,AB6,AG6,AL6)</f>
        <v>3.2782374999999995</v>
      </c>
      <c r="O42">
        <f>J43-J40</f>
        <v>-0.61094999999999988</v>
      </c>
      <c r="P42">
        <f>K43-K40</f>
        <v>0.3344500000000008</v>
      </c>
      <c r="R42" s="1">
        <v>0.3</v>
      </c>
      <c r="S42">
        <f>O42/J40*100</f>
        <v>-8.3759046220337883</v>
      </c>
      <c r="T42">
        <f>P42/K40*100</f>
        <v>10.092680957967305</v>
      </c>
    </row>
    <row r="43" spans="9:64" x14ac:dyDescent="0.25">
      <c r="I43" s="1">
        <v>0.3</v>
      </c>
      <c r="J43">
        <f>AVERAGE(B7,G7,L7,Q7,V7,AA7,AF7,AK7)</f>
        <v>6.6831875000000007</v>
      </c>
      <c r="K43">
        <f>AVERAGE(C7,H7,M7,R7,W7,AB7,AG7,AL7)</f>
        <v>3.6482375000000005</v>
      </c>
      <c r="O43">
        <f>J44-J40</f>
        <v>-1.2773874999999997</v>
      </c>
      <c r="P43">
        <f>K44-K40</f>
        <v>-4.3987499999999624E-2</v>
      </c>
      <c r="R43" s="1">
        <v>0.4</v>
      </c>
      <c r="S43">
        <f>O43/J40*100</f>
        <v>-17.512522899383232</v>
      </c>
      <c r="T43">
        <f>P43/K40*100</f>
        <v>-1.3274085921321035</v>
      </c>
    </row>
    <row r="44" spans="9:64" x14ac:dyDescent="0.25">
      <c r="I44" s="1">
        <v>0.4</v>
      </c>
      <c r="J44">
        <f>AVERAGE(B8,G8,L8,Q8,V8,AA8,AF8,AK8)</f>
        <v>6.0167500000000009</v>
      </c>
      <c r="K44">
        <f t="shared" ref="K43:K60" si="0">AVERAGE(C8,H8,M8,R8,W8,AB8,AG8,AL8)</f>
        <v>3.2698</v>
      </c>
      <c r="O44">
        <f>J45-J40</f>
        <v>-1.599237500000001</v>
      </c>
      <c r="P44">
        <f>K45-K40</f>
        <v>-0.21157499999999896</v>
      </c>
      <c r="R44" s="1">
        <v>0.5</v>
      </c>
      <c r="S44">
        <f>O44/J40*100</f>
        <v>-21.924970567116411</v>
      </c>
      <c r="T44">
        <f>P44/K40*100</f>
        <v>-6.384688215523747</v>
      </c>
    </row>
    <row r="45" spans="9:64" x14ac:dyDescent="0.25">
      <c r="I45" s="1">
        <v>0.5</v>
      </c>
      <c r="J45">
        <f t="shared" ref="J45:J60" si="1">AVERAGE(B9,G9,L9,Q9,V9,AA9,AF9,AK9)</f>
        <v>5.6948999999999996</v>
      </c>
      <c r="K45">
        <f t="shared" si="0"/>
        <v>3.1022125000000007</v>
      </c>
      <c r="O45">
        <f>J46-J40</f>
        <v>-0.74688750000000148</v>
      </c>
      <c r="P45">
        <f>K46-K40</f>
        <v>-0.44591249999999993</v>
      </c>
      <c r="R45" s="1">
        <v>0.6</v>
      </c>
      <c r="S45">
        <f>O45/J40*100</f>
        <v>-10.239558823781447</v>
      </c>
      <c r="T45">
        <f>P45/K40*100</f>
        <v>-13.456279257496142</v>
      </c>
    </row>
    <row r="46" spans="9:64" x14ac:dyDescent="0.25">
      <c r="I46" s="1">
        <v>0.6</v>
      </c>
      <c r="J46">
        <f t="shared" si="1"/>
        <v>6.5472499999999991</v>
      </c>
      <c r="K46">
        <f t="shared" si="0"/>
        <v>2.8678749999999997</v>
      </c>
      <c r="O46">
        <f>J47-J40</f>
        <v>-1.2921875000000007</v>
      </c>
      <c r="P46">
        <f>K47-K40</f>
        <v>-0.30881249999999971</v>
      </c>
      <c r="R46" s="1">
        <v>0.7</v>
      </c>
      <c r="S46">
        <f>O46/J40*100</f>
        <v>-17.715425572934436</v>
      </c>
      <c r="T46">
        <f>P46/K40*100</f>
        <v>-9.3190194000067823</v>
      </c>
    </row>
    <row r="47" spans="9:64" x14ac:dyDescent="0.25">
      <c r="I47" s="1">
        <v>0.7</v>
      </c>
      <c r="J47">
        <f t="shared" si="1"/>
        <v>6.0019499999999999</v>
      </c>
      <c r="K47">
        <f t="shared" si="0"/>
        <v>3.004975</v>
      </c>
      <c r="O47">
        <f>J48-J40</f>
        <v>-0.92076250000000037</v>
      </c>
      <c r="P47">
        <f>K48-K40</f>
        <v>-0.62611249999999918</v>
      </c>
      <c r="R47" s="1">
        <v>0.8</v>
      </c>
      <c r="S47">
        <f>O47/J40*100</f>
        <v>-12.623322497005304</v>
      </c>
      <c r="T47">
        <f>P47/K40*100</f>
        <v>-18.894165663911743</v>
      </c>
    </row>
    <row r="48" spans="9:64" x14ac:dyDescent="0.25">
      <c r="I48" s="1">
        <v>0.8</v>
      </c>
      <c r="J48">
        <f t="shared" si="1"/>
        <v>6.3733750000000002</v>
      </c>
      <c r="K48">
        <f t="shared" si="0"/>
        <v>2.6876750000000005</v>
      </c>
      <c r="O48">
        <f>J49-J40</f>
        <v>-1.0679000000000007</v>
      </c>
      <c r="P48">
        <f>K49-K40</f>
        <v>-0.42726249999999943</v>
      </c>
      <c r="R48" s="1">
        <v>0.9</v>
      </c>
      <c r="S48">
        <f>O48/J40*100</f>
        <v>-14.640524667926819</v>
      </c>
      <c r="T48">
        <f>P48/K40*100</f>
        <v>-12.893479138297174</v>
      </c>
    </row>
    <row r="49" spans="1:20" x14ac:dyDescent="0.25">
      <c r="I49" s="1">
        <v>0.9</v>
      </c>
      <c r="J49">
        <f t="shared" si="1"/>
        <v>6.2262374999999999</v>
      </c>
      <c r="K49">
        <f t="shared" si="0"/>
        <v>2.8865250000000002</v>
      </c>
      <c r="O49">
        <f>J50-J40</f>
        <v>-1.164412500000001</v>
      </c>
      <c r="P49">
        <f>K50-K40</f>
        <v>-0.24596249999999964</v>
      </c>
      <c r="R49" s="1">
        <v>1</v>
      </c>
      <c r="S49">
        <f>O49/J40*100</f>
        <v>-15.963676308542318</v>
      </c>
      <c r="T49">
        <f>P49/K40*100</f>
        <v>-7.4223980867813539</v>
      </c>
    </row>
    <row r="50" spans="1:20" x14ac:dyDescent="0.25">
      <c r="I50" s="1">
        <v>1</v>
      </c>
      <c r="J50">
        <f t="shared" si="1"/>
        <v>6.1297249999999996</v>
      </c>
      <c r="K50">
        <f t="shared" si="0"/>
        <v>3.067825</v>
      </c>
      <c r="O50">
        <f>J51-J40</f>
        <v>-0.15086250000000057</v>
      </c>
      <c r="P50">
        <f>K51-K40</f>
        <v>-0.23021249999999993</v>
      </c>
      <c r="R50" s="1">
        <v>1.1000000000000001</v>
      </c>
      <c r="S50">
        <f>O50/J40*100</f>
        <v>-2.0682705803119363</v>
      </c>
      <c r="T50">
        <f>P50/K40*100</f>
        <v>-6.9471111228465903</v>
      </c>
    </row>
    <row r="51" spans="1:20" x14ac:dyDescent="0.25">
      <c r="A51" t="s">
        <v>20</v>
      </c>
      <c r="I51" s="1">
        <v>1.1000000000000001</v>
      </c>
      <c r="J51">
        <f t="shared" si="1"/>
        <v>7.143275</v>
      </c>
      <c r="K51">
        <f t="shared" si="0"/>
        <v>3.0835749999999997</v>
      </c>
      <c r="O51">
        <f>J52-J40</f>
        <v>-1.3640500000000007</v>
      </c>
      <c r="P51">
        <f>K52-K40</f>
        <v>-0.20609999999999973</v>
      </c>
      <c r="R51" s="1">
        <v>1.2</v>
      </c>
      <c r="S51">
        <f>O51/J40*100</f>
        <v>-18.700634584966359</v>
      </c>
      <c r="T51">
        <f>P51/K40*100</f>
        <v>-6.2194694137750162</v>
      </c>
    </row>
    <row r="52" spans="1:20" x14ac:dyDescent="0.25">
      <c r="A52" t="s">
        <v>21</v>
      </c>
      <c r="I52" s="1">
        <v>1.2</v>
      </c>
      <c r="J52">
        <f t="shared" si="1"/>
        <v>5.9300875</v>
      </c>
      <c r="K52">
        <f t="shared" si="0"/>
        <v>3.1076874999999999</v>
      </c>
      <c r="O52">
        <f>J53-J40</f>
        <v>-1.4526624999999997</v>
      </c>
      <c r="P52">
        <f>K53-K40</f>
        <v>-0.56233749999999949</v>
      </c>
      <c r="R52" s="1">
        <v>1.3</v>
      </c>
      <c r="S52">
        <f>O52/J40*100</f>
        <v>-19.91548006875384</v>
      </c>
      <c r="T52">
        <f>P52/K40*100</f>
        <v>-16.969630671852059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5.8414750000000009</v>
      </c>
      <c r="K53">
        <f t="shared" si="0"/>
        <v>2.7514500000000002</v>
      </c>
      <c r="O53">
        <f>J54-J40</f>
        <v>-1.6566624999999995</v>
      </c>
      <c r="P53">
        <f>K54-K40</f>
        <v>-0.52645000000000008</v>
      </c>
      <c r="R53" s="1">
        <v>1.4</v>
      </c>
      <c r="S53">
        <f>O53/J40*100</f>
        <v>-22.712246650135118</v>
      </c>
      <c r="T53">
        <f>P53/K40*100</f>
        <v>-15.886655375457845</v>
      </c>
    </row>
    <row r="54" spans="1:20" x14ac:dyDescent="0.25">
      <c r="A54" s="1">
        <v>1</v>
      </c>
      <c r="B54">
        <f>B4</f>
        <v>11.8055</v>
      </c>
      <c r="C54">
        <f>C4</f>
        <v>4.2702999999999998</v>
      </c>
      <c r="I54" s="1">
        <v>1.4</v>
      </c>
      <c r="J54">
        <f t="shared" si="1"/>
        <v>5.6374750000000011</v>
      </c>
      <c r="K54">
        <f t="shared" si="0"/>
        <v>2.7873374999999996</v>
      </c>
      <c r="O54">
        <f>J55-J40</f>
        <v>-2.340325</v>
      </c>
      <c r="P54">
        <f>K55-K40</f>
        <v>-0.49797499999999939</v>
      </c>
      <c r="R54" s="1">
        <v>1.5</v>
      </c>
      <c r="S54">
        <f>O54/J40*100</f>
        <v>-32.085013478289923</v>
      </c>
      <c r="T54">
        <f>P54/K40*100</f>
        <v>-15.027366721613847</v>
      </c>
    </row>
    <row r="55" spans="1:20" x14ac:dyDescent="0.25">
      <c r="A55" s="1">
        <v>2</v>
      </c>
      <c r="B55">
        <f>G4</f>
        <v>9.4979999999999993</v>
      </c>
      <c r="C55">
        <f>H4</f>
        <v>3.4184999999999999</v>
      </c>
      <c r="I55" s="1">
        <v>1.5</v>
      </c>
      <c r="J55">
        <f t="shared" si="1"/>
        <v>4.9538125000000006</v>
      </c>
      <c r="K55">
        <f t="shared" si="0"/>
        <v>2.8158125000000003</v>
      </c>
      <c r="O55">
        <f>J56-J40</f>
        <v>-1.0952375000000005</v>
      </c>
      <c r="P55">
        <f>K56-K40</f>
        <v>-0.35934999999999961</v>
      </c>
      <c r="R55" s="1">
        <v>1.6</v>
      </c>
      <c r="S55">
        <f>O55/J40*100</f>
        <v>-15.015311954292066</v>
      </c>
      <c r="T55">
        <f>P55/K40*100</f>
        <v>-10.844087015235578</v>
      </c>
    </row>
    <row r="56" spans="1:20" x14ac:dyDescent="0.25">
      <c r="A56" s="1">
        <v>3</v>
      </c>
      <c r="B56">
        <f>L4</f>
        <v>5.5418000000000003</v>
      </c>
      <c r="C56">
        <f>M4</f>
        <v>2.8311999999999999</v>
      </c>
      <c r="I56" s="1">
        <v>1.6</v>
      </c>
      <c r="J56">
        <f t="shared" si="1"/>
        <v>6.1989000000000001</v>
      </c>
      <c r="K56">
        <f t="shared" si="0"/>
        <v>2.9544375</v>
      </c>
      <c r="O56">
        <f>J57-J40</f>
        <v>-1.9047875000000003</v>
      </c>
      <c r="P56">
        <f>K57-K40</f>
        <v>-0.51137499999999969</v>
      </c>
      <c r="R56" s="1">
        <v>1.7</v>
      </c>
      <c r="S56">
        <f>O56/J40*100</f>
        <v>-26.113951101141158</v>
      </c>
      <c r="T56">
        <f>P56/K40*100</f>
        <v>-15.431737852834551</v>
      </c>
    </row>
    <row r="57" spans="1:20" x14ac:dyDescent="0.25">
      <c r="A57" s="1">
        <v>4</v>
      </c>
      <c r="B57">
        <f>Q4</f>
        <v>6.1382000000000003</v>
      </c>
      <c r="C57">
        <f>R4</f>
        <v>2.9430999999999998</v>
      </c>
      <c r="I57" s="1">
        <v>1.7</v>
      </c>
      <c r="J57">
        <f t="shared" si="1"/>
        <v>5.3893500000000003</v>
      </c>
      <c r="K57">
        <f t="shared" si="0"/>
        <v>2.8024125</v>
      </c>
      <c r="O57">
        <f>J58-J40</f>
        <v>-1.6060625000000002</v>
      </c>
      <c r="P57">
        <f>K58-K40</f>
        <v>-0.50809999999999933</v>
      </c>
      <c r="R57" s="1">
        <v>1.8</v>
      </c>
      <c r="S57">
        <f>O57/J40*100</f>
        <v>-22.018538860831729</v>
      </c>
      <c r="T57">
        <f>P57/K40*100</f>
        <v>-15.332908341286197</v>
      </c>
    </row>
    <row r="58" spans="1:20" x14ac:dyDescent="0.25">
      <c r="A58" s="1">
        <v>5</v>
      </c>
      <c r="B58">
        <f>V4</f>
        <v>6.2032999999999996</v>
      </c>
      <c r="C58">
        <f>W4</f>
        <v>4.4588999999999999</v>
      </c>
      <c r="I58" s="1">
        <v>1.8</v>
      </c>
      <c r="J58">
        <f t="shared" si="1"/>
        <v>5.6880750000000004</v>
      </c>
      <c r="K58">
        <f t="shared" si="0"/>
        <v>2.8056875000000003</v>
      </c>
      <c r="O58">
        <f>J59-J40</f>
        <v>-1.0721000000000007</v>
      </c>
      <c r="P58">
        <f>K59-K40</f>
        <v>-0.66657499999999947</v>
      </c>
      <c r="R58" s="1">
        <v>1.9</v>
      </c>
      <c r="S58">
        <f>O58/J40*100</f>
        <v>-14.698105156367022</v>
      </c>
      <c r="T58">
        <f>P58/K40*100</f>
        <v>-20.115200506972748</v>
      </c>
    </row>
    <row r="59" spans="1:20" x14ac:dyDescent="0.25">
      <c r="A59" s="1">
        <v>6</v>
      </c>
      <c r="B59">
        <f>AA4</f>
        <v>5.7840999999999996</v>
      </c>
      <c r="C59">
        <f>AB4</f>
        <v>2.71</v>
      </c>
      <c r="I59" s="1">
        <v>1.9</v>
      </c>
      <c r="J59">
        <f t="shared" si="1"/>
        <v>6.2220374999999999</v>
      </c>
      <c r="K59">
        <f t="shared" si="0"/>
        <v>2.6472125000000002</v>
      </c>
      <c r="O59">
        <f>J60-J40</f>
        <v>-1.8974375000000006</v>
      </c>
      <c r="P59">
        <f>K60-K40</f>
        <v>-0.32431249999999956</v>
      </c>
      <c r="R59" s="1">
        <v>2</v>
      </c>
      <c r="S59">
        <f>O59/J40*100</f>
        <v>-26.013185246370806</v>
      </c>
      <c r="T59">
        <f>P59/K40*100</f>
        <v>-9.7867621264187754</v>
      </c>
    </row>
    <row r="60" spans="1:20" x14ac:dyDescent="0.25">
      <c r="A60" s="1">
        <v>7</v>
      </c>
      <c r="B60">
        <f>AF4</f>
        <v>6.09</v>
      </c>
      <c r="C60">
        <f>AG4</f>
        <v>3.0402999999999998</v>
      </c>
      <c r="I60" s="1">
        <v>2</v>
      </c>
      <c r="J60">
        <f>AVERAGE(B24,G24,L24,Q24,V24,AA24,AF24,AK24)</f>
        <v>5.3967000000000001</v>
      </c>
      <c r="K60">
        <f>AVERAGE(C24,H24,M24,R24,W24,AB24,AG24,AL24)</f>
        <v>2.9894750000000001</v>
      </c>
    </row>
    <row r="61" spans="1:20" x14ac:dyDescent="0.25">
      <c r="A61" s="1">
        <v>8</v>
      </c>
      <c r="B61">
        <f>AK4</f>
        <v>7.2922000000000002</v>
      </c>
      <c r="C61">
        <f>AL4</f>
        <v>2.8380000000000001</v>
      </c>
    </row>
    <row r="63" spans="1:20" x14ac:dyDescent="0.25">
      <c r="A63" t="s">
        <v>22</v>
      </c>
      <c r="B63">
        <f>AVERAGE(B54:B61)</f>
        <v>7.2941375000000006</v>
      </c>
      <c r="C63">
        <f>AVERAGE(C54:C61)</f>
        <v>3.3137874999999997</v>
      </c>
    </row>
    <row r="64" spans="1:20" x14ac:dyDescent="0.25">
      <c r="A64" t="s">
        <v>8</v>
      </c>
      <c r="B64">
        <f>STDEV(B54:B61)</f>
        <v>2.2212084972808914</v>
      </c>
      <c r="C64">
        <f>STDEV(C54:C61)</f>
        <v>0.68381199679757521</v>
      </c>
    </row>
    <row r="65" spans="1:3" x14ac:dyDescent="0.25">
      <c r="A65" t="s">
        <v>23</v>
      </c>
      <c r="B65">
        <f>1.5*B64</f>
        <v>3.3318127459213374</v>
      </c>
      <c r="C65">
        <f>1.5*C64</f>
        <v>1.0257179951963629</v>
      </c>
    </row>
    <row r="66" spans="1:3" x14ac:dyDescent="0.25">
      <c r="A66" t="s">
        <v>9</v>
      </c>
      <c r="B66">
        <f>2*B64</f>
        <v>4.4424169945617829</v>
      </c>
      <c r="C66">
        <f>2*C64</f>
        <v>1.3676239935951504</v>
      </c>
    </row>
    <row r="67" spans="1:3" x14ac:dyDescent="0.25">
      <c r="A67" t="s">
        <v>24</v>
      </c>
      <c r="B67">
        <f>B63+B65</f>
        <v>10.625950245921338</v>
      </c>
      <c r="C67">
        <f>C63+C65</f>
        <v>4.339505495196363</v>
      </c>
    </row>
    <row r="68" spans="1:3" x14ac:dyDescent="0.25">
      <c r="A68" t="s">
        <v>25</v>
      </c>
      <c r="B68">
        <f>B63+B66</f>
        <v>11.736554494561783</v>
      </c>
      <c r="C68">
        <f>C63+C66</f>
        <v>4.6814114935951503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2014-04-22T00:13:35Z</dcterms:created>
  <dcterms:modified xsi:type="dcterms:W3CDTF">2014-04-22T00:14:21Z</dcterms:modified>
</cp:coreProperties>
</file>