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8" i="1"/>
  <c r="AL29" i="1" s="1"/>
  <c r="AL27" i="1"/>
  <c r="AK27" i="1"/>
  <c r="AK28" i="1" s="1"/>
  <c r="AK29" i="1" s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G29" i="1" l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<sst xmlns="http://schemas.openxmlformats.org/spreadsheetml/2006/main" count="80" uniqueCount="26">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</sst>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11.5076</v>
      </c>
      <c r="C4">
        <v>4.4919000000000002</v>
      </c>
      <c r="F4" s="1">
        <v>429</v>
      </c>
      <c r="G4">
        <v>11.384499999999999</v>
      </c>
      <c r="H4">
        <v>6.6802000000000001</v>
      </c>
      <c r="K4" s="1">
        <v>429</v>
      </c>
      <c r="L4">
        <v>12.9861</v>
      </c>
      <c r="M4">
        <v>4.2567000000000004</v>
      </c>
      <c r="P4" s="1">
        <v>429</v>
      </c>
      <c r="Q4">
        <v>10.175599999999999</v>
      </c>
      <c r="R4">
        <v>10.8592</v>
      </c>
      <c r="U4" s="1">
        <v>429</v>
      </c>
      <c r="V4">
        <v>9.5618999999999996</v>
      </c>
      <c r="W4">
        <v>9.2835999999999999</v>
      </c>
      <c r="Z4" s="1">
        <v>429</v>
      </c>
      <c r="AA4">
        <v>14.541399999999999</v>
      </c>
      <c r="AB4">
        <v>9.0703999999999994</v>
      </c>
      <c r="AE4" s="1">
        <v>429</v>
      </c>
      <c r="AF4">
        <v>6.9840999999999998</v>
      </c>
      <c r="AG4">
        <v>11.0153</v>
      </c>
      <c r="AJ4" s="1">
        <v>429</v>
      </c>
      <c r="AK4">
        <v>13.369199999999999</v>
      </c>
      <c r="AL4">
        <v>4.2047999999999996</v>
      </c>
    </row>
    <row r="5" spans="1:38" x14ac:dyDescent="0.25">
      <c r="A5" s="1">
        <v>0.1</v>
      </c>
      <c r="B5">
        <v>13.3063</v>
      </c>
      <c r="C5">
        <v>5.4230999999999998</v>
      </c>
      <c r="F5" s="1">
        <v>0.1</v>
      </c>
      <c r="G5">
        <v>14.976900000000001</v>
      </c>
      <c r="H5">
        <v>4.2004999999999999</v>
      </c>
      <c r="K5" s="1">
        <v>0.1</v>
      </c>
      <c r="L5">
        <v>10.8247</v>
      </c>
      <c r="M5">
        <v>5.7138</v>
      </c>
      <c r="P5" s="1">
        <v>0.1</v>
      </c>
      <c r="Q5">
        <v>8.9734999999999996</v>
      </c>
      <c r="R5">
        <v>9.48</v>
      </c>
      <c r="U5" s="1">
        <v>0.1</v>
      </c>
      <c r="V5">
        <v>7.2716000000000003</v>
      </c>
      <c r="W5">
        <v>6.6104000000000003</v>
      </c>
      <c r="Z5" s="1">
        <v>0.1</v>
      </c>
      <c r="AA5">
        <v>13.725</v>
      </c>
      <c r="AB5">
        <v>10.0411</v>
      </c>
      <c r="AE5" s="1">
        <v>0.1</v>
      </c>
      <c r="AF5">
        <v>7.4198000000000004</v>
      </c>
      <c r="AG5">
        <v>11.5722</v>
      </c>
      <c r="AJ5" s="1">
        <v>0.1</v>
      </c>
      <c r="AK5">
        <v>19.913</v>
      </c>
      <c r="AL5">
        <v>6.7519</v>
      </c>
    </row>
    <row r="6" spans="1:38" x14ac:dyDescent="0.25">
      <c r="A6" s="1">
        <v>0.2</v>
      </c>
      <c r="B6">
        <v>13.2103</v>
      </c>
      <c r="C6">
        <v>5.0538999999999996</v>
      </c>
      <c r="F6" s="1">
        <v>0.2</v>
      </c>
      <c r="G6">
        <v>9.4413999999999998</v>
      </c>
      <c r="H6">
        <v>4.2435</v>
      </c>
      <c r="K6" s="1">
        <v>0.2</v>
      </c>
      <c r="L6">
        <v>12.5352</v>
      </c>
      <c r="M6">
        <v>3.8187000000000002</v>
      </c>
      <c r="P6" s="1">
        <v>0.2</v>
      </c>
      <c r="Q6">
        <v>11.223599999999999</v>
      </c>
      <c r="R6">
        <v>8.1486999999999998</v>
      </c>
      <c r="U6" s="1">
        <v>0.2</v>
      </c>
      <c r="V6">
        <v>8.5419</v>
      </c>
      <c r="W6">
        <v>10.633100000000001</v>
      </c>
      <c r="Z6" s="1">
        <v>0.2</v>
      </c>
      <c r="AA6">
        <v>13.2925</v>
      </c>
      <c r="AB6">
        <v>9.6805000000000003</v>
      </c>
      <c r="AE6" s="1">
        <v>0.2</v>
      </c>
      <c r="AF6">
        <v>9.0306999999999995</v>
      </c>
      <c r="AG6">
        <v>10.266500000000001</v>
      </c>
      <c r="AJ6" s="1">
        <v>0.2</v>
      </c>
      <c r="AK6">
        <v>15.0899</v>
      </c>
      <c r="AL6">
        <v>7.5956999999999999</v>
      </c>
    </row>
    <row r="7" spans="1:38" x14ac:dyDescent="0.25">
      <c r="A7" s="1">
        <v>0.3</v>
      </c>
      <c r="B7">
        <v>16.102399999999999</v>
      </c>
      <c r="C7">
        <v>4.7172000000000001</v>
      </c>
      <c r="F7" s="1">
        <v>0.3</v>
      </c>
      <c r="G7">
        <v>9.8466000000000005</v>
      </c>
      <c r="H7">
        <v>5.157</v>
      </c>
      <c r="K7" s="1">
        <v>0.3</v>
      </c>
      <c r="L7">
        <v>9.7483000000000004</v>
      </c>
      <c r="M7">
        <v>5.1955</v>
      </c>
      <c r="P7" s="1">
        <v>0.3</v>
      </c>
      <c r="Q7">
        <v>9.2307000000000006</v>
      </c>
      <c r="R7">
        <v>4.7381000000000002</v>
      </c>
      <c r="U7" s="1">
        <v>0.3</v>
      </c>
      <c r="V7">
        <v>11.8674</v>
      </c>
      <c r="W7">
        <v>10.311</v>
      </c>
      <c r="Z7" s="1">
        <v>0.3</v>
      </c>
      <c r="AA7">
        <v>11.260199999999999</v>
      </c>
      <c r="AB7">
        <v>8.7402999999999995</v>
      </c>
      <c r="AE7" s="1">
        <v>0.3</v>
      </c>
      <c r="AF7">
        <v>8.5042000000000009</v>
      </c>
      <c r="AG7">
        <v>16.814299999999999</v>
      </c>
      <c r="AJ7" s="1">
        <v>0.3</v>
      </c>
      <c r="AK7">
        <v>11.544</v>
      </c>
      <c r="AL7">
        <v>3.9137</v>
      </c>
    </row>
    <row r="8" spans="1:38" x14ac:dyDescent="0.25">
      <c r="A8" s="1">
        <v>0.4</v>
      </c>
      <c r="B8">
        <v>13.1417</v>
      </c>
      <c r="C8">
        <v>5.5113000000000003</v>
      </c>
      <c r="F8" s="1">
        <v>0.4</v>
      </c>
      <c r="G8">
        <v>10.780799999999999</v>
      </c>
      <c r="H8">
        <v>7.0865</v>
      </c>
      <c r="K8" s="1">
        <v>0.4</v>
      </c>
      <c r="L8">
        <v>12.944599999999999</v>
      </c>
      <c r="M8">
        <v>4.6669999999999998</v>
      </c>
      <c r="P8" s="1">
        <v>0.4</v>
      </c>
      <c r="Q8">
        <v>8.8333999999999993</v>
      </c>
      <c r="R8">
        <v>9.1770999999999994</v>
      </c>
      <c r="U8" s="1">
        <v>0.4</v>
      </c>
      <c r="V8">
        <v>7.3994999999999997</v>
      </c>
      <c r="W8">
        <v>12.379200000000001</v>
      </c>
      <c r="Z8" s="1">
        <v>0.4</v>
      </c>
      <c r="AA8">
        <v>9.9385999999999992</v>
      </c>
      <c r="AB8">
        <v>6.8151999999999999</v>
      </c>
      <c r="AE8" s="1">
        <v>0.4</v>
      </c>
      <c r="AF8">
        <v>9.0334000000000003</v>
      </c>
      <c r="AG8">
        <v>14.5807</v>
      </c>
      <c r="AJ8" s="1">
        <v>0.4</v>
      </c>
      <c r="AK8">
        <v>14.8772</v>
      </c>
      <c r="AL8">
        <v>4.0747999999999998</v>
      </c>
    </row>
    <row r="9" spans="1:38" x14ac:dyDescent="0.25">
      <c r="A9" s="1">
        <v>0.5</v>
      </c>
      <c r="B9">
        <v>17.516200000000001</v>
      </c>
      <c r="C9">
        <v>4.7294999999999998</v>
      </c>
      <c r="F9" s="1">
        <v>0.5</v>
      </c>
      <c r="G9">
        <v>10.583399999999999</v>
      </c>
      <c r="H9">
        <v>5.1908000000000003</v>
      </c>
      <c r="K9" s="1">
        <v>0.5</v>
      </c>
      <c r="L9">
        <v>16.572299999999998</v>
      </c>
      <c r="M9">
        <v>4.4020000000000001</v>
      </c>
      <c r="P9" s="1">
        <v>0.5</v>
      </c>
      <c r="Q9">
        <v>17.048100000000002</v>
      </c>
      <c r="R9">
        <v>6.7373000000000003</v>
      </c>
      <c r="U9" s="1">
        <v>0.5</v>
      </c>
      <c r="V9">
        <v>11.598100000000001</v>
      </c>
      <c r="W9">
        <v>6.3711000000000002</v>
      </c>
      <c r="Z9" s="1">
        <v>0.5</v>
      </c>
      <c r="AA9">
        <v>13.5932</v>
      </c>
      <c r="AB9">
        <v>6.8323999999999998</v>
      </c>
      <c r="AE9" s="1">
        <v>0.5</v>
      </c>
      <c r="AF9">
        <v>9.0516000000000005</v>
      </c>
      <c r="AG9">
        <v>9.6004000000000005</v>
      </c>
      <c r="AJ9" s="1">
        <v>0.5</v>
      </c>
      <c r="AK9">
        <v>14.138199999999999</v>
      </c>
      <c r="AL9">
        <v>3.5118999999999998</v>
      </c>
    </row>
    <row r="10" spans="1:38" x14ac:dyDescent="0.25">
      <c r="A10" s="1">
        <v>0.6</v>
      </c>
      <c r="B10">
        <v>13.4719</v>
      </c>
      <c r="C10">
        <v>4.7051999999999996</v>
      </c>
      <c r="F10" s="1">
        <v>0.6</v>
      </c>
      <c r="G10">
        <v>14.268800000000001</v>
      </c>
      <c r="H10">
        <v>3.0899000000000001</v>
      </c>
      <c r="K10" s="1">
        <v>0.6</v>
      </c>
      <c r="L10">
        <v>10.676600000000001</v>
      </c>
      <c r="M10">
        <v>4.7506000000000004</v>
      </c>
      <c r="P10" s="1">
        <v>0.6</v>
      </c>
      <c r="Q10">
        <v>7.6561000000000003</v>
      </c>
      <c r="R10">
        <v>5.8487</v>
      </c>
      <c r="U10" s="1">
        <v>0.6</v>
      </c>
      <c r="V10">
        <v>9.0321999999999996</v>
      </c>
      <c r="W10">
        <v>7.6540999999999997</v>
      </c>
      <c r="Z10" s="1">
        <v>0.6</v>
      </c>
      <c r="AA10">
        <v>12.8012</v>
      </c>
      <c r="AB10">
        <v>7.4713000000000003</v>
      </c>
      <c r="AE10" s="1">
        <v>0.6</v>
      </c>
      <c r="AF10">
        <v>10.530799999999999</v>
      </c>
      <c r="AG10">
        <v>9.1530000000000005</v>
      </c>
      <c r="AJ10" s="1">
        <v>0.6</v>
      </c>
      <c r="AK10">
        <v>15.835699999999999</v>
      </c>
      <c r="AL10">
        <v>4.1208</v>
      </c>
    </row>
    <row r="11" spans="1:38" x14ac:dyDescent="0.25">
      <c r="A11" s="1">
        <v>0.7</v>
      </c>
      <c r="B11">
        <v>12.8256</v>
      </c>
      <c r="C11">
        <v>6.9878</v>
      </c>
      <c r="F11" s="1">
        <v>0.7</v>
      </c>
      <c r="G11">
        <v>9.8795999999999999</v>
      </c>
      <c r="H11">
        <v>4.6214000000000004</v>
      </c>
      <c r="K11" s="1">
        <v>0.7</v>
      </c>
      <c r="L11">
        <v>10.547499999999999</v>
      </c>
      <c r="M11">
        <v>5.2042999999999999</v>
      </c>
      <c r="P11" s="1">
        <v>0.7</v>
      </c>
      <c r="Q11">
        <v>8.26</v>
      </c>
      <c r="R11">
        <v>5.8743999999999996</v>
      </c>
      <c r="U11" s="1">
        <v>0.7</v>
      </c>
      <c r="V11">
        <v>4.1086999999999998</v>
      </c>
      <c r="W11">
        <v>6.8186</v>
      </c>
      <c r="Z11" s="1">
        <v>0.7</v>
      </c>
      <c r="AA11">
        <v>12.6288</v>
      </c>
      <c r="AB11">
        <v>8.5726999999999993</v>
      </c>
      <c r="AE11" s="1">
        <v>0.7</v>
      </c>
      <c r="AF11">
        <v>9.6128999999999998</v>
      </c>
      <c r="AG11">
        <v>7.9581</v>
      </c>
      <c r="AJ11" s="1">
        <v>0.7</v>
      </c>
      <c r="AK11">
        <v>11.575699999999999</v>
      </c>
      <c r="AL11">
        <v>4.7342000000000004</v>
      </c>
    </row>
    <row r="12" spans="1:38" x14ac:dyDescent="0.25">
      <c r="A12" s="1">
        <v>0.8</v>
      </c>
      <c r="B12">
        <v>12.130100000000001</v>
      </c>
      <c r="C12">
        <v>4.4333</v>
      </c>
      <c r="F12" s="1">
        <v>0.8</v>
      </c>
      <c r="G12">
        <v>8.7117000000000004</v>
      </c>
      <c r="H12">
        <v>5.0427</v>
      </c>
      <c r="K12" s="1">
        <v>0.8</v>
      </c>
      <c r="L12">
        <v>11.559900000000001</v>
      </c>
      <c r="M12">
        <v>4.4776999999999996</v>
      </c>
      <c r="P12" s="1">
        <v>0.8</v>
      </c>
      <c r="Q12">
        <v>8.9405000000000001</v>
      </c>
      <c r="R12">
        <v>8.2293000000000003</v>
      </c>
      <c r="U12" s="1">
        <v>0.8</v>
      </c>
      <c r="V12">
        <v>5.1951999999999998</v>
      </c>
      <c r="W12">
        <v>9.2844999999999995</v>
      </c>
      <c r="Z12" s="1">
        <v>0.8</v>
      </c>
      <c r="AA12">
        <v>10.036899999999999</v>
      </c>
      <c r="AB12">
        <v>6.4157999999999999</v>
      </c>
      <c r="AE12" s="1">
        <v>0.8</v>
      </c>
      <c r="AF12">
        <v>14.754799999999999</v>
      </c>
      <c r="AG12">
        <v>11.461399999999999</v>
      </c>
      <c r="AJ12" s="1">
        <v>0.8</v>
      </c>
      <c r="AK12">
        <v>14.297000000000001</v>
      </c>
      <c r="AL12">
        <v>3.4411999999999998</v>
      </c>
    </row>
    <row r="13" spans="1:38" x14ac:dyDescent="0.25">
      <c r="A13" s="1">
        <v>0.9</v>
      </c>
      <c r="B13">
        <v>12.4207</v>
      </c>
      <c r="C13">
        <v>3.6701000000000001</v>
      </c>
      <c r="F13" s="1">
        <v>0.9</v>
      </c>
      <c r="G13">
        <v>11.429600000000001</v>
      </c>
      <c r="H13">
        <v>3.9376000000000002</v>
      </c>
      <c r="K13" s="1">
        <v>0.9</v>
      </c>
      <c r="L13">
        <v>15.6723</v>
      </c>
      <c r="M13">
        <v>4.8657000000000004</v>
      </c>
      <c r="P13" s="1">
        <v>0.9</v>
      </c>
      <c r="Q13">
        <v>10.032400000000001</v>
      </c>
      <c r="R13">
        <v>6.4471999999999996</v>
      </c>
      <c r="U13" s="1">
        <v>0.9</v>
      </c>
      <c r="V13">
        <v>6.9509999999999996</v>
      </c>
      <c r="W13">
        <v>6.3547000000000002</v>
      </c>
      <c r="Z13" s="1">
        <v>0.9</v>
      </c>
      <c r="AA13">
        <v>12.0748</v>
      </c>
      <c r="AB13">
        <v>8.9400999999999993</v>
      </c>
      <c r="AE13" s="1">
        <v>0.9</v>
      </c>
      <c r="AF13">
        <v>13.225300000000001</v>
      </c>
      <c r="AG13">
        <v>6.9680999999999997</v>
      </c>
      <c r="AJ13" s="1">
        <v>0.9</v>
      </c>
      <c r="AK13">
        <v>12.3636</v>
      </c>
      <c r="AL13">
        <v>3.2831999999999999</v>
      </c>
    </row>
    <row r="14" spans="1:38" x14ac:dyDescent="0.25">
      <c r="A14" s="1">
        <v>1</v>
      </c>
      <c r="B14">
        <v>11.4983</v>
      </c>
      <c r="C14">
        <v>4.3544999999999998</v>
      </c>
      <c r="F14" s="1">
        <v>1</v>
      </c>
      <c r="G14">
        <v>10.0761</v>
      </c>
      <c r="H14">
        <v>3.6566000000000001</v>
      </c>
      <c r="K14" s="1">
        <v>1</v>
      </c>
      <c r="L14">
        <v>15.507899999999999</v>
      </c>
      <c r="M14">
        <v>4.1745999999999999</v>
      </c>
      <c r="P14" s="1">
        <v>1</v>
      </c>
      <c r="Q14">
        <v>8.1960999999999995</v>
      </c>
      <c r="R14">
        <v>7.0396999999999998</v>
      </c>
      <c r="U14" s="1">
        <v>1</v>
      </c>
      <c r="V14">
        <v>5.6055999999999999</v>
      </c>
      <c r="W14">
        <v>5.1016000000000004</v>
      </c>
      <c r="Z14" s="1">
        <v>1</v>
      </c>
      <c r="AA14">
        <v>11.468299999999999</v>
      </c>
      <c r="AB14">
        <v>6.0686</v>
      </c>
      <c r="AE14" s="1">
        <v>1</v>
      </c>
      <c r="AF14">
        <v>11.218400000000001</v>
      </c>
      <c r="AG14">
        <v>6.9989999999999997</v>
      </c>
      <c r="AJ14" s="1">
        <v>1</v>
      </c>
      <c r="AK14">
        <v>17.294799999999999</v>
      </c>
      <c r="AL14">
        <v>3.7627000000000002</v>
      </c>
    </row>
    <row r="15" spans="1:38" x14ac:dyDescent="0.25">
      <c r="A15" s="1">
        <v>1.1000000000000001</v>
      </c>
      <c r="B15">
        <v>13.0785</v>
      </c>
      <c r="C15">
        <v>5.1322000000000001</v>
      </c>
      <c r="F15" s="1">
        <v>1.1000000000000001</v>
      </c>
      <c r="G15">
        <v>11.3047</v>
      </c>
      <c r="H15">
        <v>3.4026000000000001</v>
      </c>
      <c r="K15" s="1">
        <v>1.1000000000000001</v>
      </c>
      <c r="L15">
        <v>10.5459</v>
      </c>
      <c r="M15">
        <v>3.7353999999999998</v>
      </c>
      <c r="P15" s="1">
        <v>1.1000000000000001</v>
      </c>
      <c r="Q15">
        <v>6.5613000000000001</v>
      </c>
      <c r="R15">
        <v>6.6374000000000004</v>
      </c>
      <c r="U15" s="1">
        <v>1.1000000000000001</v>
      </c>
      <c r="V15">
        <v>5.1289999999999996</v>
      </c>
      <c r="W15">
        <v>7.758</v>
      </c>
      <c r="Z15" s="1">
        <v>1.1000000000000001</v>
      </c>
      <c r="AA15">
        <v>10.171900000000001</v>
      </c>
      <c r="AB15">
        <v>9.2461000000000002</v>
      </c>
      <c r="AE15" s="1">
        <v>1.1000000000000001</v>
      </c>
      <c r="AF15">
        <v>11.403700000000001</v>
      </c>
      <c r="AG15">
        <v>5.4950000000000001</v>
      </c>
      <c r="AJ15" s="1">
        <v>1.1000000000000001</v>
      </c>
      <c r="AK15">
        <v>13.4907</v>
      </c>
      <c r="AL15">
        <v>3.8005</v>
      </c>
    </row>
    <row r="16" spans="1:38" x14ac:dyDescent="0.25">
      <c r="A16" s="1">
        <v>1.2</v>
      </c>
      <c r="B16">
        <v>13.323</v>
      </c>
      <c r="C16">
        <v>4.62</v>
      </c>
      <c r="F16" s="1">
        <v>1.2</v>
      </c>
      <c r="G16">
        <v>9.6976999999999993</v>
      </c>
      <c r="H16">
        <v>3.8605999999999998</v>
      </c>
      <c r="K16" s="1">
        <v>1.2</v>
      </c>
      <c r="L16">
        <v>8.9703999999999997</v>
      </c>
      <c r="M16">
        <v>3.8212999999999999</v>
      </c>
      <c r="P16" s="1">
        <v>1.2</v>
      </c>
      <c r="Q16">
        <v>6.2325999999999997</v>
      </c>
      <c r="R16">
        <v>5.8014000000000001</v>
      </c>
      <c r="U16" s="1">
        <v>1.2</v>
      </c>
      <c r="V16">
        <v>5.0712000000000002</v>
      </c>
      <c r="W16">
        <v>7.7436999999999996</v>
      </c>
      <c r="Z16" s="1">
        <v>1.2</v>
      </c>
      <c r="AA16">
        <v>9.8102999999999998</v>
      </c>
      <c r="AB16">
        <v>13.0526</v>
      </c>
      <c r="AE16" s="1">
        <v>1.2</v>
      </c>
      <c r="AF16">
        <v>13.8284</v>
      </c>
      <c r="AG16">
        <v>6.7062999999999997</v>
      </c>
      <c r="AJ16" s="1">
        <v>1.2</v>
      </c>
      <c r="AK16">
        <v>16.3079</v>
      </c>
      <c r="AL16">
        <v>6.5732999999999997</v>
      </c>
    </row>
    <row r="17" spans="1:38" x14ac:dyDescent="0.25">
      <c r="A17" s="1">
        <v>1.3</v>
      </c>
      <c r="B17">
        <v>14.880699999999999</v>
      </c>
      <c r="C17">
        <v>3.3704999999999998</v>
      </c>
      <c r="F17" s="1">
        <v>1.3</v>
      </c>
      <c r="G17">
        <v>10.785399999999999</v>
      </c>
      <c r="H17">
        <v>4.0864000000000003</v>
      </c>
      <c r="K17" s="1">
        <v>1.3</v>
      </c>
      <c r="L17">
        <v>6.5369000000000002</v>
      </c>
      <c r="M17">
        <v>5.8666999999999998</v>
      </c>
      <c r="P17" s="1">
        <v>1.3</v>
      </c>
      <c r="Q17">
        <v>5.6783000000000001</v>
      </c>
      <c r="R17">
        <v>6.8005000000000004</v>
      </c>
      <c r="U17" s="1">
        <v>1.3</v>
      </c>
      <c r="V17">
        <v>6.0667</v>
      </c>
      <c r="W17">
        <v>6.4534000000000002</v>
      </c>
      <c r="Z17" s="1">
        <v>1.3</v>
      </c>
      <c r="AA17">
        <v>11.5716</v>
      </c>
      <c r="AB17">
        <v>10.2264</v>
      </c>
      <c r="AE17" s="1">
        <v>1.3</v>
      </c>
      <c r="AF17">
        <v>12.5198</v>
      </c>
      <c r="AG17">
        <v>6.4661999999999997</v>
      </c>
      <c r="AJ17" s="1">
        <v>1.3</v>
      </c>
      <c r="AK17">
        <v>12.2775</v>
      </c>
      <c r="AL17">
        <v>4.7901999999999996</v>
      </c>
    </row>
    <row r="18" spans="1:38" x14ac:dyDescent="0.25">
      <c r="A18" s="1">
        <v>1.4</v>
      </c>
      <c r="B18">
        <v>10.2136</v>
      </c>
      <c r="C18">
        <v>4.2598000000000003</v>
      </c>
      <c r="F18" s="1">
        <v>1.4</v>
      </c>
      <c r="G18">
        <v>10.718</v>
      </c>
      <c r="H18">
        <v>3.4331999999999998</v>
      </c>
      <c r="K18" s="1">
        <v>1.4</v>
      </c>
      <c r="L18">
        <v>5.9942000000000002</v>
      </c>
      <c r="M18">
        <v>5.0666000000000002</v>
      </c>
      <c r="P18" s="1">
        <v>1.4</v>
      </c>
      <c r="Q18">
        <v>5.8799000000000001</v>
      </c>
      <c r="R18">
        <v>5.6641000000000004</v>
      </c>
      <c r="U18" s="1">
        <v>1.4</v>
      </c>
      <c r="V18">
        <v>6.4493999999999998</v>
      </c>
      <c r="W18">
        <v>7.5125999999999999</v>
      </c>
      <c r="Z18" s="1">
        <v>1.4</v>
      </c>
      <c r="AA18">
        <v>12.304500000000001</v>
      </c>
      <c r="AB18">
        <v>8.7682000000000002</v>
      </c>
      <c r="AE18" s="1">
        <v>1.4</v>
      </c>
      <c r="AF18">
        <v>13.044600000000001</v>
      </c>
      <c r="AG18">
        <v>8.5260999999999996</v>
      </c>
      <c r="AJ18" s="1">
        <v>1.4</v>
      </c>
      <c r="AK18">
        <v>20.749199999999998</v>
      </c>
      <c r="AL18">
        <v>4.4288999999999996</v>
      </c>
    </row>
    <row r="19" spans="1:38" x14ac:dyDescent="0.25">
      <c r="A19" s="1">
        <v>1.5</v>
      </c>
      <c r="B19">
        <v>14.9429</v>
      </c>
      <c r="C19">
        <v>3.4504999999999999</v>
      </c>
      <c r="F19" s="1">
        <v>1.5</v>
      </c>
      <c r="G19">
        <v>8.7675000000000001</v>
      </c>
      <c r="H19">
        <v>3.1638999999999999</v>
      </c>
      <c r="K19" s="1">
        <v>1.5</v>
      </c>
      <c r="L19">
        <v>8.3240999999999996</v>
      </c>
      <c r="M19">
        <v>4.9804000000000004</v>
      </c>
      <c r="P19" s="1">
        <v>1.5</v>
      </c>
      <c r="Q19">
        <v>9.4722000000000008</v>
      </c>
      <c r="R19">
        <v>4.9913999999999996</v>
      </c>
      <c r="U19" s="1">
        <v>1.5</v>
      </c>
      <c r="V19">
        <v>7.9040999999999997</v>
      </c>
      <c r="W19">
        <v>6.2103000000000002</v>
      </c>
      <c r="Z19" s="1">
        <v>1.5</v>
      </c>
      <c r="AA19">
        <v>16.811299999999999</v>
      </c>
      <c r="AB19">
        <v>7.0915999999999997</v>
      </c>
      <c r="AE19" s="1">
        <v>1.5</v>
      </c>
      <c r="AF19">
        <v>11.724399999999999</v>
      </c>
      <c r="AG19">
        <v>5.5274999999999999</v>
      </c>
      <c r="AJ19" s="1">
        <v>1.5</v>
      </c>
      <c r="AK19">
        <v>12.3856</v>
      </c>
      <c r="AL19">
        <v>6.0499000000000001</v>
      </c>
    </row>
    <row r="20" spans="1:38" x14ac:dyDescent="0.25">
      <c r="A20" s="1">
        <v>1.6</v>
      </c>
      <c r="B20">
        <v>16.799800000000001</v>
      </c>
      <c r="C20">
        <v>4.8337000000000003</v>
      </c>
      <c r="F20" s="1">
        <v>1.6</v>
      </c>
      <c r="G20">
        <v>10.267099999999999</v>
      </c>
      <c r="H20">
        <v>4.1977000000000002</v>
      </c>
      <c r="K20" s="1">
        <v>1.6</v>
      </c>
      <c r="L20">
        <v>7.0208000000000004</v>
      </c>
      <c r="M20">
        <v>4.7855999999999996</v>
      </c>
      <c r="P20" s="1">
        <v>1.6</v>
      </c>
      <c r="Q20">
        <v>10.1813</v>
      </c>
      <c r="R20">
        <v>4.3531000000000004</v>
      </c>
      <c r="U20" s="1">
        <v>1.6</v>
      </c>
      <c r="V20">
        <v>5.1128999999999998</v>
      </c>
      <c r="W20">
        <v>5.9829999999999997</v>
      </c>
      <c r="Z20" s="1">
        <v>1.6</v>
      </c>
      <c r="AA20">
        <v>11.6205</v>
      </c>
      <c r="AB20">
        <v>7.2744</v>
      </c>
      <c r="AE20" s="1">
        <v>1.6</v>
      </c>
      <c r="AF20">
        <v>11.2158</v>
      </c>
      <c r="AG20">
        <v>7.2244000000000002</v>
      </c>
      <c r="AJ20" s="1">
        <v>1.6</v>
      </c>
      <c r="AK20">
        <v>12.3066</v>
      </c>
      <c r="AL20">
        <v>4.6466000000000003</v>
      </c>
    </row>
    <row r="21" spans="1:38" x14ac:dyDescent="0.25">
      <c r="A21" s="1">
        <v>1.7</v>
      </c>
      <c r="B21">
        <v>18.540099999999999</v>
      </c>
      <c r="C21">
        <v>4.6631</v>
      </c>
      <c r="F21" s="1">
        <v>1.7</v>
      </c>
      <c r="G21">
        <v>10.888999999999999</v>
      </c>
      <c r="H21">
        <v>4.7187000000000001</v>
      </c>
      <c r="K21" s="1">
        <v>1.7</v>
      </c>
      <c r="L21">
        <v>7.2786</v>
      </c>
      <c r="M21">
        <v>5.4240000000000004</v>
      </c>
      <c r="P21" s="1">
        <v>1.7</v>
      </c>
      <c r="Q21">
        <v>9.9792000000000005</v>
      </c>
      <c r="R21">
        <v>6.0175000000000001</v>
      </c>
      <c r="U21" s="1">
        <v>1.7</v>
      </c>
      <c r="V21">
        <v>6.1436999999999999</v>
      </c>
      <c r="W21">
        <v>5.9997999999999996</v>
      </c>
      <c r="Z21" s="1">
        <v>1.7</v>
      </c>
      <c r="AA21">
        <v>11.719200000000001</v>
      </c>
      <c r="AB21">
        <v>6.6292</v>
      </c>
      <c r="AE21" s="1">
        <v>1.7</v>
      </c>
      <c r="AF21">
        <v>12.451499999999999</v>
      </c>
      <c r="AG21">
        <v>6.4858000000000002</v>
      </c>
      <c r="AJ21" s="1">
        <v>1.7</v>
      </c>
      <c r="AK21">
        <v>16.3904</v>
      </c>
      <c r="AL21">
        <v>6.5597000000000003</v>
      </c>
    </row>
    <row r="22" spans="1:38" x14ac:dyDescent="0.25">
      <c r="A22" s="1">
        <v>1.8</v>
      </c>
      <c r="B22">
        <v>13.587</v>
      </c>
      <c r="C22">
        <v>4.0273000000000003</v>
      </c>
      <c r="F22" s="1">
        <v>1.8</v>
      </c>
      <c r="G22">
        <v>10.5748</v>
      </c>
      <c r="H22">
        <v>3.9592000000000001</v>
      </c>
      <c r="K22" s="1">
        <v>1.8</v>
      </c>
      <c r="L22">
        <v>5.3708</v>
      </c>
      <c r="M22">
        <v>4.9566999999999997</v>
      </c>
      <c r="P22" s="1">
        <v>1.8</v>
      </c>
      <c r="Q22">
        <v>12.721399999999999</v>
      </c>
      <c r="R22">
        <v>6.2206999999999999</v>
      </c>
      <c r="U22" s="1">
        <v>1.8</v>
      </c>
      <c r="V22">
        <v>7.5875000000000004</v>
      </c>
      <c r="W22">
        <v>4.8567999999999998</v>
      </c>
      <c r="Z22" s="1">
        <v>1.8</v>
      </c>
      <c r="AA22">
        <v>14.520200000000001</v>
      </c>
      <c r="AB22">
        <v>6.6908000000000003</v>
      </c>
      <c r="AE22" s="1">
        <v>1.8</v>
      </c>
      <c r="AF22">
        <v>16.1265</v>
      </c>
      <c r="AG22">
        <v>8.9110999999999994</v>
      </c>
      <c r="AJ22" s="1">
        <v>1.8</v>
      </c>
      <c r="AK22">
        <v>13.5451</v>
      </c>
      <c r="AL22">
        <v>6.6468999999999996</v>
      </c>
    </row>
    <row r="23" spans="1:38" x14ac:dyDescent="0.25">
      <c r="A23" s="1">
        <v>1.9</v>
      </c>
      <c r="B23">
        <v>12.3779</v>
      </c>
      <c r="C23">
        <v>4.5289999999999999</v>
      </c>
      <c r="F23" s="1">
        <v>1.9</v>
      </c>
      <c r="G23">
        <v>8.7040000000000006</v>
      </c>
      <c r="H23">
        <v>4.0049999999999999</v>
      </c>
      <c r="K23" s="1">
        <v>1.9</v>
      </c>
      <c r="L23">
        <v>6.6158999999999999</v>
      </c>
      <c r="M23">
        <v>3.7879</v>
      </c>
      <c r="P23" s="1">
        <v>1.9</v>
      </c>
      <c r="Q23">
        <v>17.0976</v>
      </c>
      <c r="R23">
        <v>7.1131000000000002</v>
      </c>
      <c r="U23" s="1">
        <v>1.9</v>
      </c>
      <c r="V23">
        <v>8.6767000000000003</v>
      </c>
      <c r="W23">
        <v>5.5610999999999997</v>
      </c>
      <c r="Z23" s="1">
        <v>1.9</v>
      </c>
      <c r="AA23">
        <v>11.2201</v>
      </c>
      <c r="AB23">
        <v>5.4181999999999997</v>
      </c>
      <c r="AE23" s="1">
        <v>1.9</v>
      </c>
      <c r="AF23">
        <v>16.3202</v>
      </c>
      <c r="AG23">
        <v>8.3829999999999991</v>
      </c>
      <c r="AJ23" s="1">
        <v>1.9</v>
      </c>
      <c r="AK23">
        <v>11.912699999999999</v>
      </c>
      <c r="AL23">
        <v>4.9291999999999998</v>
      </c>
    </row>
    <row r="24" spans="1:38" x14ac:dyDescent="0.25">
      <c r="A24" s="1">
        <v>2</v>
      </c>
      <c r="B24">
        <v>13.7018</v>
      </c>
      <c r="C24">
        <v>3.7562000000000002</v>
      </c>
      <c r="F24" s="1">
        <v>2</v>
      </c>
      <c r="G24">
        <v>9.6622000000000003</v>
      </c>
      <c r="H24">
        <v>3.8852000000000002</v>
      </c>
      <c r="K24" s="1">
        <v>2</v>
      </c>
      <c r="L24">
        <v>7.4478999999999997</v>
      </c>
      <c r="M24">
        <v>5.5408999999999997</v>
      </c>
      <c r="P24" s="1">
        <v>2</v>
      </c>
      <c r="Q24">
        <v>14.0328</v>
      </c>
      <c r="R24">
        <v>6.3871000000000002</v>
      </c>
      <c r="U24" s="1">
        <v>2</v>
      </c>
      <c r="V24">
        <v>8.2218999999999998</v>
      </c>
      <c r="W24">
        <v>5.4128999999999996</v>
      </c>
      <c r="Z24" s="1">
        <v>2</v>
      </c>
      <c r="AA24">
        <v>10.010400000000001</v>
      </c>
      <c r="AB24">
        <v>5.5252999999999997</v>
      </c>
      <c r="AE24" s="1">
        <v>2</v>
      </c>
      <c r="AF24">
        <v>19.004899999999999</v>
      </c>
      <c r="AG24">
        <v>9.5279000000000007</v>
      </c>
      <c r="AJ24" s="1">
        <v>2</v>
      </c>
      <c r="AK24">
        <v>12.723000000000001</v>
      </c>
      <c r="AL24">
        <v>5.5068000000000001</v>
      </c>
    </row>
    <row r="26" spans="1:38" x14ac:dyDescent="0.25">
      <c r="A26" s="1" t="s">
        <v>7</v>
      </c>
      <c r="B26">
        <f>AVERAGE(B5:B24)</f>
        <v>13.853439999999997</v>
      </c>
      <c r="C26">
        <f>AVERAGE(C5:C24)</f>
        <v>4.6114100000000002</v>
      </c>
      <c r="F26" s="1" t="s">
        <v>7</v>
      </c>
      <c r="G26">
        <f>AVERAGE(G5:G24)</f>
        <v>10.568265000000002</v>
      </c>
      <c r="H26">
        <f>AVERAGE(H5:H24)</f>
        <v>4.2469499999999991</v>
      </c>
      <c r="K26" s="1" t="s">
        <v>7</v>
      </c>
      <c r="L26">
        <f>AVERAGE(L5:L24)</f>
        <v>10.034740000000003</v>
      </c>
      <c r="M26">
        <f>AVERAGE(M5:M24)</f>
        <v>4.7617700000000003</v>
      </c>
      <c r="P26" s="1" t="s">
        <v>7</v>
      </c>
      <c r="Q26">
        <f>AVERAGE(Q5:Q24)</f>
        <v>9.8115500000000004</v>
      </c>
      <c r="R26">
        <f>AVERAGE(R5:R24)</f>
        <v>6.5853399999999995</v>
      </c>
      <c r="U26" s="1" t="s">
        <v>7</v>
      </c>
      <c r="V26">
        <f>AVERAGE(V5:V24)</f>
        <v>7.1967150000000002</v>
      </c>
      <c r="W26">
        <f>AVERAGE(W5:W24)</f>
        <v>7.2504950000000008</v>
      </c>
      <c r="Z26" s="1" t="s">
        <v>7</v>
      </c>
      <c r="AA26">
        <f>AVERAGE(AA5:AA24)</f>
        <v>12.028974999999999</v>
      </c>
      <c r="AB26">
        <f>AVERAGE(AB5:AB24)</f>
        <v>7.9750399999999999</v>
      </c>
      <c r="AE26" s="1" t="s">
        <v>7</v>
      </c>
      <c r="AF26">
        <f>AVERAGE(AF5:AF24)</f>
        <v>12.001085</v>
      </c>
      <c r="AG26">
        <f>AVERAGE(AG5:AG24)</f>
        <v>8.9313500000000019</v>
      </c>
      <c r="AJ26" s="1" t="s">
        <v>7</v>
      </c>
      <c r="AK26">
        <f>AVERAGE(AK5:AK24)</f>
        <v>14.450890000000001</v>
      </c>
      <c r="AL26">
        <f>AVERAGE(AL5:AL24)</f>
        <v>4.956105</v>
      </c>
    </row>
    <row r="27" spans="1:38" x14ac:dyDescent="0.25">
      <c r="A27" s="1" t="s">
        <v>8</v>
      </c>
      <c r="B27">
        <f>STDEV(B5:B24)</f>
        <v>2.0616051024179924</v>
      </c>
      <c r="C27">
        <f>STDEV(C5:C24)</f>
        <v>0.81896382793972367</v>
      </c>
      <c r="F27" s="1" t="s">
        <v>8</v>
      </c>
      <c r="G27">
        <f>STDEV(G5:G24)</f>
        <v>1.6054817126841148</v>
      </c>
      <c r="H27">
        <f>STDEV(H5:H24)</f>
        <v>0.90498607462389768</v>
      </c>
      <c r="K27" s="1" t="s">
        <v>8</v>
      </c>
      <c r="L27">
        <f>STDEV(L5:L24)</f>
        <v>3.3450503271172671</v>
      </c>
      <c r="M27">
        <f>STDEV(M5:M24)</f>
        <v>0.65238806025087293</v>
      </c>
      <c r="P27" s="1" t="s">
        <v>8</v>
      </c>
      <c r="Q27">
        <f>STDEV(Q5:Q24)</f>
        <v>3.2638031201103632</v>
      </c>
      <c r="R27">
        <f>STDEV(R5:R24)</f>
        <v>1.3525995686279995</v>
      </c>
      <c r="U27" s="1" t="s">
        <v>8</v>
      </c>
      <c r="V27">
        <f>STDEV(V5:V24)</f>
        <v>2.0840362185647021</v>
      </c>
      <c r="W27">
        <f>STDEV(W5:W24)</f>
        <v>1.9949994115485203</v>
      </c>
      <c r="Z27" s="1" t="s">
        <v>8</v>
      </c>
      <c r="AA27">
        <f>STDEV(AA5:AA24)</f>
        <v>1.7747696988846209</v>
      </c>
      <c r="AB27">
        <f>STDEV(AB5:AB24)</f>
        <v>1.8971893561404527</v>
      </c>
      <c r="AE27" s="1" t="s">
        <v>8</v>
      </c>
      <c r="AF27">
        <f>STDEV(AF5:AF24)</f>
        <v>2.9716454460671407</v>
      </c>
      <c r="AG27">
        <f>STDEV(AG5:AG24)</f>
        <v>2.9234471466872223</v>
      </c>
      <c r="AJ27" s="1" t="s">
        <v>8</v>
      </c>
      <c r="AK27">
        <f>STDEV(AK5:AK24)</f>
        <v>2.6483516164031564</v>
      </c>
      <c r="AL27">
        <f>STDEV(AL5:AL24)</f>
        <v>1.3116643266335928</v>
      </c>
    </row>
    <row r="28" spans="1:38" x14ac:dyDescent="0.25">
      <c r="A28" s="1" t="s">
        <v>9</v>
      </c>
      <c r="B28">
        <f>2*(B27)</f>
        <v>4.1232102048359849</v>
      </c>
      <c r="C28">
        <f>2*(C27)</f>
        <v>1.6379276558794473</v>
      </c>
      <c r="F28" s="1" t="s">
        <v>9</v>
      </c>
      <c r="G28">
        <f>2*(G27)</f>
        <v>3.2109634253682295</v>
      </c>
      <c r="H28">
        <f>2*(H27)</f>
        <v>1.8099721492477954</v>
      </c>
      <c r="K28" s="1" t="s">
        <v>9</v>
      </c>
      <c r="L28">
        <f>2*(L27)</f>
        <v>6.6901006542345343</v>
      </c>
      <c r="M28">
        <f>2*(M27)</f>
        <v>1.3047761205017459</v>
      </c>
      <c r="P28" s="1" t="s">
        <v>9</v>
      </c>
      <c r="Q28">
        <f>2*(Q27)</f>
        <v>6.5276062402207264</v>
      </c>
      <c r="R28">
        <f>2*(R27)</f>
        <v>2.7051991372559989</v>
      </c>
      <c r="U28" s="1" t="s">
        <v>9</v>
      </c>
      <c r="V28">
        <f>2*(V27)</f>
        <v>4.1680724371294042</v>
      </c>
      <c r="W28">
        <f>2*(W27)</f>
        <v>3.9899988230970407</v>
      </c>
      <c r="Z28" s="1" t="s">
        <v>9</v>
      </c>
      <c r="AA28">
        <f>2*(AA27)</f>
        <v>3.5495393977692418</v>
      </c>
      <c r="AB28">
        <f>2*(AB27)</f>
        <v>3.7943787122809054</v>
      </c>
      <c r="AE28" s="1" t="s">
        <v>9</v>
      </c>
      <c r="AF28">
        <f>2*(AF27)</f>
        <v>5.9432908921342813</v>
      </c>
      <c r="AG28">
        <f>2*(AG27)</f>
        <v>5.8468942933744446</v>
      </c>
      <c r="AJ28" s="1" t="s">
        <v>9</v>
      </c>
      <c r="AK28">
        <f>2*(AK27)</f>
        <v>5.2967032328063128</v>
      </c>
      <c r="AL28">
        <f>2*(AL27)</f>
        <v>2.6233286532671856</v>
      </c>
    </row>
    <row r="29" spans="1:38" x14ac:dyDescent="0.25">
      <c r="A29" s="1" t="s">
        <v>10</v>
      </c>
      <c r="B29">
        <f>B26+B28</f>
        <v>17.976650204835984</v>
      </c>
      <c r="C29">
        <f>C26+C28</f>
        <v>6.2493376558794473</v>
      </c>
      <c r="F29" s="1" t="s">
        <v>10</v>
      </c>
      <c r="G29">
        <f>G26+G28</f>
        <v>13.779228425368231</v>
      </c>
      <c r="H29">
        <f>H26+H28</f>
        <v>6.0569221492477947</v>
      </c>
      <c r="K29" s="1" t="s">
        <v>10</v>
      </c>
      <c r="L29">
        <f>L26+L28</f>
        <v>16.724840654234537</v>
      </c>
      <c r="M29">
        <f>M26+M28</f>
        <v>6.0665461205017461</v>
      </c>
      <c r="P29" s="1" t="s">
        <v>10</v>
      </c>
      <c r="Q29">
        <f>Q26+Q28</f>
        <v>16.339156240220728</v>
      </c>
      <c r="R29">
        <f>R26+R28</f>
        <v>9.2905391372559976</v>
      </c>
      <c r="U29" s="1" t="s">
        <v>10</v>
      </c>
      <c r="V29">
        <f>V26+V28</f>
        <v>11.364787437129404</v>
      </c>
      <c r="W29">
        <f>W26+W28</f>
        <v>11.240493823097042</v>
      </c>
      <c r="Z29" s="1" t="s">
        <v>10</v>
      </c>
      <c r="AA29">
        <f>AA26+AA28</f>
        <v>15.57851439776924</v>
      </c>
      <c r="AB29">
        <f>AB26+AB28</f>
        <v>11.769418712280906</v>
      </c>
      <c r="AE29" s="1" t="s">
        <v>10</v>
      </c>
      <c r="AF29">
        <f>AF26+AF28</f>
        <v>17.944375892134282</v>
      </c>
      <c r="AG29">
        <f>AG26+AG28</f>
        <v>14.778244293374446</v>
      </c>
      <c r="AJ29" s="1" t="s">
        <v>10</v>
      </c>
      <c r="AK29">
        <f>AK26+AK28</f>
        <v>19.747593232806313</v>
      </c>
      <c r="AL29">
        <f>AL26+AL28</f>
        <v>7.579433653267186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11.313800000000001</v>
      </c>
      <c r="K40">
        <f>AVERAGE(C4,H4,M4,R4,W4,AB4,AG4,AL4)</f>
        <v>7.4827625000000006</v>
      </c>
      <c r="O40">
        <f>J41-J40</f>
        <v>0.73754999999999882</v>
      </c>
      <c r="P40">
        <f>K41-K40</f>
        <v>-8.6375000000007418E-3</v>
      </c>
      <c r="R40" s="1">
        <v>0.1</v>
      </c>
      <c r="S40">
        <f>O40/J40*100</f>
        <v>6.5190298573423497</v>
      </c>
      <c r="T40">
        <f>P40/K40*100</f>
        <v>-0.11543196780601737</v>
      </c>
      <c r="W40">
        <f>J40</f>
        <v>11.313800000000001</v>
      </c>
      <c r="X40">
        <f>K40</f>
        <v>7.4827625000000006</v>
      </c>
      <c r="Y40">
        <f>S40</f>
        <v>6.5190298573423497</v>
      </c>
      <c r="Z40">
        <f>S41</f>
        <v>2.0495987201470536</v>
      </c>
      <c r="AA40">
        <f>S42</f>
        <v>-2.6589209637787605</v>
      </c>
      <c r="AB40">
        <f>S43</f>
        <v>-3.9345754741996495</v>
      </c>
      <c r="AC40">
        <f>S44</f>
        <v>21.644694974279179</v>
      </c>
      <c r="AD40">
        <f>S45</f>
        <v>4.1574227934027332</v>
      </c>
      <c r="AE40">
        <f>S46</f>
        <v>-12.232406441690697</v>
      </c>
      <c r="AF40">
        <f>S47</f>
        <v>-5.3963964362106562</v>
      </c>
      <c r="AG40">
        <f>S48</f>
        <v>4.0429608089236169</v>
      </c>
      <c r="AH40">
        <f>S49</f>
        <v>0.39233060510172646</v>
      </c>
      <c r="AI40">
        <f>S50</f>
        <v>-9.7499292898937497</v>
      </c>
      <c r="AJ40">
        <f>S51</f>
        <v>-8.0310108009687458</v>
      </c>
      <c r="AK40">
        <f>S52</f>
        <v>-11.262241687143135</v>
      </c>
      <c r="AL40">
        <f>S53</f>
        <v>-5.6976877795258849</v>
      </c>
      <c r="AM40">
        <f>S54</f>
        <v>-0.19699393660839773</v>
      </c>
      <c r="AN40">
        <f>S55</f>
        <v>-6.613162686276941</v>
      </c>
      <c r="AO40">
        <f>S56</f>
        <v>3.1833910799200926</v>
      </c>
      <c r="AP40">
        <f>S57</f>
        <v>3.8922598949955001</v>
      </c>
      <c r="AQ40">
        <f>S58</f>
        <v>2.6678702115999888</v>
      </c>
      <c r="AR40">
        <f>S59</f>
        <v>4.7447586133747999</v>
      </c>
      <c r="AS40">
        <f>T40</f>
        <v>-0.11543196780601737</v>
      </c>
      <c r="AT40">
        <f>T41</f>
        <v>-0.70411829855618446</v>
      </c>
      <c r="AU40">
        <f>T42</f>
        <v>-0.45938916275908404</v>
      </c>
      <c r="AV40">
        <f>T43</f>
        <v>7.3998406337231568</v>
      </c>
      <c r="AW40">
        <f>T44</f>
        <v>-20.859107849540869</v>
      </c>
      <c r="AX40">
        <f>T45</f>
        <v>-21.831008267334422</v>
      </c>
      <c r="AY40">
        <f>T46</f>
        <v>-15.185902265373253</v>
      </c>
      <c r="AZ40">
        <f>T47</f>
        <v>-11.820834885511879</v>
      </c>
      <c r="BA40">
        <f>T48</f>
        <v>-25.718108786694753</v>
      </c>
      <c r="BB40">
        <f>T49</f>
        <v>-31.24648149663977</v>
      </c>
      <c r="BC40">
        <f>T50</f>
        <v>-24.481099059338053</v>
      </c>
      <c r="BD40">
        <f>T51</f>
        <v>-12.834330903860725</v>
      </c>
      <c r="BE40">
        <f>T52</f>
        <v>-19.714978258363818</v>
      </c>
      <c r="BF40">
        <f>T53</f>
        <v>-20.384517081759594</v>
      </c>
      <c r="BG40">
        <f>T54</f>
        <v>-30.731631533140341</v>
      </c>
      <c r="BH40">
        <f>T55</f>
        <v>-27.669593950095301</v>
      </c>
      <c r="BI40">
        <f>T56</f>
        <v>-22.325143955858557</v>
      </c>
      <c r="BJ40">
        <f>T57</f>
        <v>-22.706520486250906</v>
      </c>
      <c r="BK40">
        <f>T58</f>
        <v>-26.95461736223756</v>
      </c>
      <c r="BL40">
        <f>T59</f>
        <v>-23.921312483190533</v>
      </c>
    </row>
    <row r="41" spans="9:64" x14ac:dyDescent="0.25">
      <c r="I41" s="1">
        <v>0.1</v>
      </c>
      <c r="J41">
        <f>AVERAGE(B5,G5,L5,Q5,V5,AA5,AF5,AK5)</f>
        <v>12.051349999999999</v>
      </c>
      <c r="K41">
        <f>AVERAGE(C5,H5,M5,R5,W5,AB5,AG5,AL5)</f>
        <v>7.4741249999999999</v>
      </c>
      <c r="O41">
        <f>J42-J40</f>
        <v>0.23188749999999736</v>
      </c>
      <c r="P41">
        <f>K42-K40</f>
        <v>-5.268750000000022E-2</v>
      </c>
      <c r="R41" s="1">
        <v>0.2</v>
      </c>
      <c r="S41">
        <f>O41/J40*100</f>
        <v>2.0495987201470536</v>
      </c>
      <c r="T41">
        <f>P41/K40*100</f>
        <v>-0.70411829855618446</v>
      </c>
    </row>
    <row r="42" spans="9:64" x14ac:dyDescent="0.25">
      <c r="I42" s="1">
        <v>0.2</v>
      </c>
      <c r="J42">
        <f>AVERAGE(B6,G6,L6,Q6,V6,AA6,AF6,AK6)</f>
        <v>11.545687499999998</v>
      </c>
      <c r="K42">
        <f>AVERAGE(C6,H6,M6,R6,W6,AB6,AG6,AL6)</f>
        <v>7.4300750000000004</v>
      </c>
      <c r="O42">
        <f>J43-J40</f>
        <v>-0.30082500000000145</v>
      </c>
      <c r="P42">
        <f>K43-K40</f>
        <v>-3.4375000000000711E-2</v>
      </c>
      <c r="R42" s="1">
        <v>0.3</v>
      </c>
      <c r="S42">
        <f>O42/J40*100</f>
        <v>-2.6589209637787605</v>
      </c>
      <c r="T42">
        <f>P42/K40*100</f>
        <v>-0.45938916275908404</v>
      </c>
    </row>
    <row r="43" spans="9:64" x14ac:dyDescent="0.25">
      <c r="I43" s="1">
        <v>0.3</v>
      </c>
      <c r="J43">
        <f>AVERAGE(B7,G7,L7,Q7,V7,AA7,AF7,AK7)</f>
        <v>11.012974999999999</v>
      </c>
      <c r="K43">
        <f>AVERAGE(C7,H7,M7,R7,W7,AB7,AG7,AL7)</f>
        <v>7.4483874999999999</v>
      </c>
      <c r="O43">
        <f>J44-J40</f>
        <v>-0.44514999999999993</v>
      </c>
      <c r="P43">
        <f>K44-K40</f>
        <v>0.55371249999999872</v>
      </c>
      <c r="R43" s="1">
        <v>0.4</v>
      </c>
      <c r="S43">
        <f>O43/J40*100</f>
        <v>-3.9345754741996495</v>
      </c>
      <c r="T43">
        <f>P43/K40*100</f>
        <v>7.3998406337231568</v>
      </c>
    </row>
    <row r="44" spans="9:64" x14ac:dyDescent="0.25">
      <c r="I44" s="1">
        <v>0.4</v>
      </c>
      <c r="J44">
        <f>AVERAGE(B8,G8,L8,Q8,V8,AA8,AF8,AK8)</f>
        <v>10.868650000000001</v>
      </c>
      <c r="K44">
        <f t="shared" ref="K43:K60" si="0">AVERAGE(C8,H8,M8,R8,W8,AB8,AG8,AL8)</f>
        <v>8.0364749999999994</v>
      </c>
      <c r="O44">
        <f>J45-J40</f>
        <v>2.448837499999998</v>
      </c>
      <c r="P44">
        <f>K45-K40</f>
        <v>-1.5608375000000008</v>
      </c>
      <c r="R44" s="1">
        <v>0.5</v>
      </c>
      <c r="S44">
        <f>O44/J40*100</f>
        <v>21.644694974279179</v>
      </c>
      <c r="T44">
        <f>P44/K40*100</f>
        <v>-20.859107849540869</v>
      </c>
    </row>
    <row r="45" spans="9:64" x14ac:dyDescent="0.25">
      <c r="I45" s="1">
        <v>0.5</v>
      </c>
      <c r="J45">
        <f t="shared" ref="J45:J60" si="1">AVERAGE(B9,G9,L9,Q9,V9,AA9,AF9,AK9)</f>
        <v>13.762637499999999</v>
      </c>
      <c r="K45">
        <f t="shared" si="0"/>
        <v>5.9219249999999999</v>
      </c>
      <c r="O45">
        <f>J46-J40</f>
        <v>0.47036249999999846</v>
      </c>
      <c r="P45">
        <f>K46-K40</f>
        <v>-1.6335625</v>
      </c>
      <c r="R45" s="1">
        <v>0.6</v>
      </c>
      <c r="S45">
        <f>O45/J40*100</f>
        <v>4.1574227934027332</v>
      </c>
      <c r="T45">
        <f>P45/K40*100</f>
        <v>-21.831008267334422</v>
      </c>
    </row>
    <row r="46" spans="9:64" x14ac:dyDescent="0.25">
      <c r="I46" s="1">
        <v>0.6</v>
      </c>
      <c r="J46">
        <f t="shared" si="1"/>
        <v>11.784162499999999</v>
      </c>
      <c r="K46">
        <f t="shared" si="0"/>
        <v>5.8492000000000006</v>
      </c>
      <c r="O46">
        <f>J47-J40</f>
        <v>-1.3839500000000022</v>
      </c>
      <c r="P46">
        <f>K47-K40</f>
        <v>-1.1363250000000003</v>
      </c>
      <c r="R46" s="1">
        <v>0.7</v>
      </c>
      <c r="S46">
        <f>O46/J40*100</f>
        <v>-12.232406441690697</v>
      </c>
      <c r="T46">
        <f>P46/K40*100</f>
        <v>-15.185902265373253</v>
      </c>
    </row>
    <row r="47" spans="9:64" x14ac:dyDescent="0.25">
      <c r="I47" s="1">
        <v>0.7</v>
      </c>
      <c r="J47">
        <f t="shared" si="1"/>
        <v>9.9298499999999983</v>
      </c>
      <c r="K47">
        <f t="shared" si="0"/>
        <v>6.3464375000000004</v>
      </c>
      <c r="O47">
        <f>J48-J40</f>
        <v>-0.61053750000000129</v>
      </c>
      <c r="P47">
        <f>K48-K40</f>
        <v>-0.88452500000000089</v>
      </c>
      <c r="R47" s="1">
        <v>0.8</v>
      </c>
      <c r="S47">
        <f>O47/J40*100</f>
        <v>-5.3963964362106562</v>
      </c>
      <c r="T47">
        <f>P47/K40*100</f>
        <v>-11.820834885511879</v>
      </c>
    </row>
    <row r="48" spans="9:64" x14ac:dyDescent="0.25">
      <c r="I48" s="1">
        <v>0.8</v>
      </c>
      <c r="J48">
        <f t="shared" si="1"/>
        <v>10.703262499999999</v>
      </c>
      <c r="K48">
        <f t="shared" si="0"/>
        <v>6.5982374999999998</v>
      </c>
      <c r="O48">
        <f>J49-J40</f>
        <v>0.45741250000000022</v>
      </c>
      <c r="P48">
        <f>K49-K40</f>
        <v>-1.9244250000000003</v>
      </c>
      <c r="R48" s="1">
        <v>0.9</v>
      </c>
      <c r="S48">
        <f>O48/J40*100</f>
        <v>4.0429608089236169</v>
      </c>
      <c r="T48">
        <f>P48/K40*100</f>
        <v>-25.718108786694753</v>
      </c>
    </row>
    <row r="49" spans="1:20" x14ac:dyDescent="0.25">
      <c r="I49" s="1">
        <v>0.9</v>
      </c>
      <c r="J49">
        <f t="shared" si="1"/>
        <v>11.771212500000001</v>
      </c>
      <c r="K49">
        <f t="shared" si="0"/>
        <v>5.5583375000000004</v>
      </c>
      <c r="O49">
        <f>J50-J40</f>
        <v>4.4387499999999136E-2</v>
      </c>
      <c r="P49">
        <f>K50-K40</f>
        <v>-2.3380999999999998</v>
      </c>
      <c r="R49" s="1">
        <v>1</v>
      </c>
      <c r="S49">
        <f>O49/J40*100</f>
        <v>0.39233060510172646</v>
      </c>
      <c r="T49">
        <f>P49/K40*100</f>
        <v>-31.24648149663977</v>
      </c>
    </row>
    <row r="50" spans="1:20" x14ac:dyDescent="0.25">
      <c r="I50" s="1">
        <v>1</v>
      </c>
      <c r="J50">
        <f t="shared" si="1"/>
        <v>11.3581875</v>
      </c>
      <c r="K50">
        <f t="shared" si="0"/>
        <v>5.1446625000000008</v>
      </c>
      <c r="O50">
        <f>J51-J40</f>
        <v>-1.1030874999999991</v>
      </c>
      <c r="P50">
        <f>K51-K40</f>
        <v>-1.8318625000000006</v>
      </c>
      <c r="R50" s="1">
        <v>1.1000000000000001</v>
      </c>
      <c r="S50">
        <f>O50/J40*100</f>
        <v>-9.7499292898937497</v>
      </c>
      <c r="T50">
        <f>P50/K40*100</f>
        <v>-24.481099059338053</v>
      </c>
    </row>
    <row r="51" spans="1:20" x14ac:dyDescent="0.25">
      <c r="A51" t="s">
        <v>20</v>
      </c>
      <c r="I51" s="1">
        <v>1.1000000000000001</v>
      </c>
      <c r="J51">
        <f t="shared" si="1"/>
        <v>10.210712500000001</v>
      </c>
      <c r="K51">
        <f t="shared" si="0"/>
        <v>5.6509</v>
      </c>
      <c r="O51">
        <f>J52-J40</f>
        <v>-0.90861250000000204</v>
      </c>
      <c r="P51">
        <f>K52-K40</f>
        <v>-0.96036250000000134</v>
      </c>
      <c r="R51" s="1">
        <v>1.2</v>
      </c>
      <c r="S51">
        <f>O51/J40*100</f>
        <v>-8.0310108009687458</v>
      </c>
      <c r="T51">
        <f>P51/K40*100</f>
        <v>-12.834330903860725</v>
      </c>
    </row>
    <row r="52" spans="1:20" x14ac:dyDescent="0.25">
      <c r="A52" t="s">
        <v>21</v>
      </c>
      <c r="I52" s="1">
        <v>1.2</v>
      </c>
      <c r="J52">
        <f t="shared" si="1"/>
        <v>10.405187499999998</v>
      </c>
      <c r="K52">
        <f t="shared" si="0"/>
        <v>6.5223999999999993</v>
      </c>
      <c r="O52">
        <f>J53-J40</f>
        <v>-1.2741875</v>
      </c>
      <c r="P52">
        <f>K53-K40</f>
        <v>-1.4752250000000009</v>
      </c>
      <c r="R52" s="1">
        <v>1.3</v>
      </c>
      <c r="S52">
        <f>O52/J40*100</f>
        <v>-11.262241687143135</v>
      </c>
      <c r="T52">
        <f>P52/K40*100</f>
        <v>-19.714978258363818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10.0396125</v>
      </c>
      <c r="K53">
        <f t="shared" si="0"/>
        <v>6.0075374999999998</v>
      </c>
      <c r="O53">
        <f>J54-J40</f>
        <v>-0.64462499999999956</v>
      </c>
      <c r="P53">
        <f>K54-K40</f>
        <v>-1.5253250000000014</v>
      </c>
      <c r="R53" s="1">
        <v>1.4</v>
      </c>
      <c r="S53">
        <f>O53/J40*100</f>
        <v>-5.6976877795258849</v>
      </c>
      <c r="T53">
        <f>P53/K40*100</f>
        <v>-20.384517081759594</v>
      </c>
    </row>
    <row r="54" spans="1:20" x14ac:dyDescent="0.25">
      <c r="A54" s="1">
        <v>1</v>
      </c>
      <c r="B54">
        <f>B4</f>
        <v>11.5076</v>
      </c>
      <c r="C54">
        <f>C4</f>
        <v>4.4919000000000002</v>
      </c>
      <c r="I54" s="1">
        <v>1.4</v>
      </c>
      <c r="J54">
        <f t="shared" si="1"/>
        <v>10.669175000000001</v>
      </c>
      <c r="K54">
        <f t="shared" si="0"/>
        <v>5.9574374999999993</v>
      </c>
      <c r="O54">
        <f>J55-J40</f>
        <v>-2.2287500000000904E-2</v>
      </c>
      <c r="P54">
        <f>K55-K40</f>
        <v>-2.2995750000000008</v>
      </c>
      <c r="R54" s="1">
        <v>1.5</v>
      </c>
      <c r="S54">
        <f>O54/J40*100</f>
        <v>-0.19699393660839773</v>
      </c>
      <c r="T54">
        <f>P54/K40*100</f>
        <v>-30.731631533140341</v>
      </c>
    </row>
    <row r="55" spans="1:20" x14ac:dyDescent="0.25">
      <c r="A55" s="1">
        <v>2</v>
      </c>
      <c r="B55">
        <f>G4</f>
        <v>11.384499999999999</v>
      </c>
      <c r="C55">
        <f>H4</f>
        <v>6.6802000000000001</v>
      </c>
      <c r="I55" s="1">
        <v>1.5</v>
      </c>
      <c r="J55">
        <f t="shared" si="1"/>
        <v>11.2915125</v>
      </c>
      <c r="K55">
        <f t="shared" si="0"/>
        <v>5.1831874999999998</v>
      </c>
      <c r="O55">
        <f>J56-J40</f>
        <v>-0.74820000000000064</v>
      </c>
      <c r="P55">
        <f>K56-K40</f>
        <v>-2.0704500000000001</v>
      </c>
      <c r="R55" s="1">
        <v>1.6</v>
      </c>
      <c r="S55">
        <f>O55/J40*100</f>
        <v>-6.613162686276941</v>
      </c>
      <c r="T55">
        <f>P55/K40*100</f>
        <v>-27.669593950095301</v>
      </c>
    </row>
    <row r="56" spans="1:20" x14ac:dyDescent="0.25">
      <c r="A56" s="1">
        <v>3</v>
      </c>
      <c r="B56">
        <f>L4</f>
        <v>12.9861</v>
      </c>
      <c r="C56">
        <f>M4</f>
        <v>4.2567000000000004</v>
      </c>
      <c r="I56" s="1">
        <v>1.6</v>
      </c>
      <c r="J56">
        <f t="shared" si="1"/>
        <v>10.5656</v>
      </c>
      <c r="K56">
        <f t="shared" si="0"/>
        <v>5.4123125000000005</v>
      </c>
      <c r="O56">
        <f>J57-J40</f>
        <v>0.3601624999999995</v>
      </c>
      <c r="P56">
        <f>K57-K40</f>
        <v>-1.6705375000000009</v>
      </c>
      <c r="R56" s="1">
        <v>1.7</v>
      </c>
      <c r="S56">
        <f>O56/J40*100</f>
        <v>3.1833910799200926</v>
      </c>
      <c r="T56">
        <f>P56/K40*100</f>
        <v>-22.325143955858557</v>
      </c>
    </row>
    <row r="57" spans="1:20" x14ac:dyDescent="0.25">
      <c r="A57" s="1">
        <v>4</v>
      </c>
      <c r="B57">
        <f>Q4</f>
        <v>10.175599999999999</v>
      </c>
      <c r="C57">
        <f>R4</f>
        <v>10.8592</v>
      </c>
      <c r="I57" s="1">
        <v>1.7</v>
      </c>
      <c r="J57">
        <f t="shared" si="1"/>
        <v>11.6739625</v>
      </c>
      <c r="K57">
        <f t="shared" si="0"/>
        <v>5.8122249999999998</v>
      </c>
      <c r="O57">
        <f>J58-J40</f>
        <v>0.44036250000000088</v>
      </c>
      <c r="P57">
        <f>K58-K40</f>
        <v>-1.6990750000000006</v>
      </c>
      <c r="R57" s="1">
        <v>1.8</v>
      </c>
      <c r="S57">
        <f>O57/J40*100</f>
        <v>3.8922598949955001</v>
      </c>
      <c r="T57">
        <f>P57/K40*100</f>
        <v>-22.706520486250906</v>
      </c>
    </row>
    <row r="58" spans="1:20" x14ac:dyDescent="0.25">
      <c r="A58" s="1">
        <v>5</v>
      </c>
      <c r="B58">
        <f>V4</f>
        <v>9.5618999999999996</v>
      </c>
      <c r="C58">
        <f>W4</f>
        <v>9.2835999999999999</v>
      </c>
      <c r="I58" s="1">
        <v>1.8</v>
      </c>
      <c r="J58">
        <f t="shared" si="1"/>
        <v>11.754162500000001</v>
      </c>
      <c r="K58">
        <f t="shared" si="0"/>
        <v>5.7836875000000001</v>
      </c>
      <c r="O58">
        <f>J59-J40</f>
        <v>0.30183749999999954</v>
      </c>
      <c r="P58">
        <f>K59-K40</f>
        <v>-2.0169500000000014</v>
      </c>
      <c r="R58" s="1">
        <v>1.9</v>
      </c>
      <c r="S58">
        <f>O58/J40*100</f>
        <v>2.6678702115999888</v>
      </c>
      <c r="T58">
        <f>P58/K40*100</f>
        <v>-26.95461736223756</v>
      </c>
    </row>
    <row r="59" spans="1:20" x14ac:dyDescent="0.25">
      <c r="A59" s="1">
        <v>6</v>
      </c>
      <c r="B59">
        <f>AA4</f>
        <v>14.541399999999999</v>
      </c>
      <c r="C59">
        <f>AB4</f>
        <v>9.0703999999999994</v>
      </c>
      <c r="I59" s="1">
        <v>1.9</v>
      </c>
      <c r="J59">
        <f t="shared" si="1"/>
        <v>11.6156375</v>
      </c>
      <c r="K59">
        <f t="shared" si="0"/>
        <v>5.4658124999999993</v>
      </c>
      <c r="O59">
        <f>J60-J40</f>
        <v>0.53681249999999814</v>
      </c>
      <c r="P59">
        <f>K60-K40</f>
        <v>-1.7899750000000001</v>
      </c>
      <c r="R59" s="1">
        <v>2</v>
      </c>
      <c r="S59">
        <f>O59/J40*100</f>
        <v>4.7447586133747999</v>
      </c>
      <c r="T59">
        <f>P59/K40*100</f>
        <v>-23.921312483190533</v>
      </c>
    </row>
    <row r="60" spans="1:20" x14ac:dyDescent="0.25">
      <c r="A60" s="1">
        <v>7</v>
      </c>
      <c r="B60">
        <f>AF4</f>
        <v>6.9840999999999998</v>
      </c>
      <c r="C60">
        <f>AG4</f>
        <v>11.0153</v>
      </c>
      <c r="I60" s="1">
        <v>2</v>
      </c>
      <c r="J60">
        <f>AVERAGE(B24,G24,L24,Q24,V24,AA24,AF24,AK24)</f>
        <v>11.850612499999999</v>
      </c>
      <c r="K60">
        <f>AVERAGE(C24,H24,M24,R24,W24,AB24,AG24,AL24)</f>
        <v>5.6927875000000006</v>
      </c>
    </row>
    <row r="61" spans="1:20" x14ac:dyDescent="0.25">
      <c r="A61" s="1">
        <v>8</v>
      </c>
      <c r="B61">
        <f>AK4</f>
        <v>13.369199999999999</v>
      </c>
      <c r="C61">
        <f>AL4</f>
        <v>4.2047999999999996</v>
      </c>
    </row>
    <row r="63" spans="1:20" x14ac:dyDescent="0.25">
      <c r="A63" t="s">
        <v>22</v>
      </c>
      <c r="B63">
        <f>AVERAGE(B54:B61)</f>
        <v>11.313800000000001</v>
      </c>
      <c r="C63">
        <f>AVERAGE(C54:C61)</f>
        <v>7.4827625000000006</v>
      </c>
    </row>
    <row r="64" spans="1:20" x14ac:dyDescent="0.25">
      <c r="A64" t="s">
        <v>8</v>
      </c>
      <c r="B64">
        <f>STDEV(B54:B61)</f>
        <v>2.4080866761809041</v>
      </c>
      <c r="C64">
        <f>STDEV(C54:C61)</f>
        <v>2.9370695399800404</v>
      </c>
    </row>
    <row r="65" spans="1:3" x14ac:dyDescent="0.25">
      <c r="A65" t="s">
        <v>23</v>
      </c>
      <c r="B65">
        <f>1.5*B64</f>
        <v>3.6121300142713562</v>
      </c>
      <c r="C65">
        <f>1.5*C64</f>
        <v>4.4056043099700606</v>
      </c>
    </row>
    <row r="66" spans="1:3" x14ac:dyDescent="0.25">
      <c r="A66" t="s">
        <v>9</v>
      </c>
      <c r="B66">
        <f>2*B64</f>
        <v>4.8161733523618082</v>
      </c>
      <c r="C66">
        <f>2*C64</f>
        <v>5.8741390799600808</v>
      </c>
    </row>
    <row r="67" spans="1:3" x14ac:dyDescent="0.25">
      <c r="A67" t="s">
        <v>24</v>
      </c>
      <c r="B67">
        <f>B63+B65</f>
        <v>14.925930014271357</v>
      </c>
      <c r="C67">
        <f>C63+C65</f>
        <v>11.888366809970062</v>
      </c>
    </row>
    <row r="68" spans="1:3" x14ac:dyDescent="0.25">
      <c r="A68" t="s">
        <v>25</v>
      </c>
      <c r="B68">
        <f>B63+B66</f>
        <v>16.129973352361809</v>
      </c>
      <c r="C68">
        <f>C63+C66</f>
        <v>13.356901579960081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2014-03-28T02:06:21Z</dcterms:created>
  <dcterms:modified xsi:type="dcterms:W3CDTF">2014-03-28T02:07:01Z</dcterms:modified>
</cp:coreProperties>
</file>