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8" i="1"/>
  <c r="AG29" i="1" s="1"/>
  <c r="AF28" i="1"/>
  <c r="AF29" i="1" s="1"/>
  <c r="AG27" i="1"/>
  <c r="AF27" i="1"/>
  <c r="AG26" i="1"/>
  <c r="AF26" i="1"/>
  <c r="AB28" i="1"/>
  <c r="AB29" i="1" s="1"/>
  <c r="AA28" i="1"/>
  <c r="AA29" i="1" s="1"/>
  <c r="AB27" i="1"/>
  <c r="AA27" i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L26" i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Q29" i="1" l="1"/>
  <c r="L29" i="1"/>
  <c r="M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<sst xmlns="http://schemas.openxmlformats.org/spreadsheetml/2006/main" count="80" uniqueCount="26">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</sst>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10.9605</v>
      </c>
      <c r="C4">
        <v>7.8794000000000004</v>
      </c>
      <c r="F4" s="1">
        <v>673</v>
      </c>
      <c r="G4">
        <v>12.4452</v>
      </c>
      <c r="H4">
        <v>7.2317999999999998</v>
      </c>
      <c r="K4" s="1">
        <v>673</v>
      </c>
      <c r="L4">
        <v>12.7911</v>
      </c>
      <c r="M4">
        <v>6.4885000000000002</v>
      </c>
      <c r="P4" s="1">
        <v>673</v>
      </c>
      <c r="Q4">
        <v>17.197199999999999</v>
      </c>
      <c r="R4">
        <v>10.042</v>
      </c>
      <c r="U4" s="1">
        <v>673</v>
      </c>
      <c r="V4">
        <v>9.9321999999999999</v>
      </c>
      <c r="W4">
        <v>9.1278000000000006</v>
      </c>
      <c r="Z4" s="1">
        <v>673</v>
      </c>
      <c r="AA4">
        <v>12.2471</v>
      </c>
      <c r="AB4">
        <v>6.3771000000000004</v>
      </c>
      <c r="AE4" s="1">
        <v>673</v>
      </c>
      <c r="AF4">
        <v>12.293900000000001</v>
      </c>
      <c r="AG4">
        <v>7.8409000000000004</v>
      </c>
      <c r="AJ4" s="1">
        <v>673</v>
      </c>
      <c r="AK4">
        <v>13.764799999999999</v>
      </c>
      <c r="AL4">
        <v>5.0026000000000002</v>
      </c>
    </row>
    <row r="5" spans="1:38" x14ac:dyDescent="0.25">
      <c r="A5" s="1">
        <v>0.1</v>
      </c>
      <c r="B5">
        <v>15.4367</v>
      </c>
      <c r="C5">
        <v>9.5678999999999998</v>
      </c>
      <c r="F5" s="1">
        <v>0.1</v>
      </c>
      <c r="G5">
        <v>9.9945000000000004</v>
      </c>
      <c r="H5">
        <v>6.2653999999999996</v>
      </c>
      <c r="K5" s="1">
        <v>0.1</v>
      </c>
      <c r="L5">
        <v>9.5306999999999995</v>
      </c>
      <c r="M5">
        <v>9.3859999999999992</v>
      </c>
      <c r="P5" s="1">
        <v>0.1</v>
      </c>
      <c r="Q5">
        <v>16.4422</v>
      </c>
      <c r="R5">
        <v>11.624599999999999</v>
      </c>
      <c r="U5" s="1">
        <v>0.1</v>
      </c>
      <c r="V5">
        <v>17.478200000000001</v>
      </c>
      <c r="W5">
        <v>8.1820000000000004</v>
      </c>
      <c r="Z5" s="1">
        <v>0.1</v>
      </c>
      <c r="AA5">
        <v>14.498900000000001</v>
      </c>
      <c r="AB5">
        <v>4.4980000000000002</v>
      </c>
      <c r="AE5" s="1">
        <v>0.1</v>
      </c>
      <c r="AF5">
        <v>14.7554</v>
      </c>
      <c r="AG5">
        <v>3.9154</v>
      </c>
      <c r="AJ5" s="1">
        <v>0.1</v>
      </c>
      <c r="AK5">
        <v>13.119199999999999</v>
      </c>
      <c r="AL5">
        <v>6.3874000000000004</v>
      </c>
    </row>
    <row r="6" spans="1:38" x14ac:dyDescent="0.25">
      <c r="A6" s="1">
        <v>0.2</v>
      </c>
      <c r="B6">
        <v>9.1763999999999992</v>
      </c>
      <c r="C6">
        <v>7.2750000000000004</v>
      </c>
      <c r="F6" s="1">
        <v>0.2</v>
      </c>
      <c r="G6">
        <v>11.8872</v>
      </c>
      <c r="H6">
        <v>6.4622000000000002</v>
      </c>
      <c r="K6" s="1">
        <v>0.2</v>
      </c>
      <c r="L6">
        <v>13.0601</v>
      </c>
      <c r="M6">
        <v>4.6013000000000002</v>
      </c>
      <c r="P6" s="1">
        <v>0.2</v>
      </c>
      <c r="Q6">
        <v>21.848299999999998</v>
      </c>
      <c r="R6">
        <v>7.4577</v>
      </c>
      <c r="U6" s="1">
        <v>0.2</v>
      </c>
      <c r="V6">
        <v>11.368600000000001</v>
      </c>
      <c r="W6">
        <v>8.9920000000000009</v>
      </c>
      <c r="Z6" s="1">
        <v>0.2</v>
      </c>
      <c r="AA6">
        <v>15.5342</v>
      </c>
      <c r="AB6">
        <v>6.4314999999999998</v>
      </c>
      <c r="AE6" s="1">
        <v>0.2</v>
      </c>
      <c r="AF6">
        <v>11.978300000000001</v>
      </c>
      <c r="AG6">
        <v>5.4539</v>
      </c>
      <c r="AJ6" s="1">
        <v>0.2</v>
      </c>
      <c r="AK6">
        <v>13.1717</v>
      </c>
      <c r="AL6">
        <v>5.8061999999999996</v>
      </c>
    </row>
    <row r="7" spans="1:38" x14ac:dyDescent="0.25">
      <c r="A7" s="1">
        <v>0.3</v>
      </c>
      <c r="B7">
        <v>13.3315</v>
      </c>
      <c r="C7">
        <v>6.4028</v>
      </c>
      <c r="F7" s="1">
        <v>0.3</v>
      </c>
      <c r="G7">
        <v>13.323499999999999</v>
      </c>
      <c r="H7">
        <v>7.8207000000000004</v>
      </c>
      <c r="K7" s="1">
        <v>0.3</v>
      </c>
      <c r="L7">
        <v>14.519500000000001</v>
      </c>
      <c r="M7">
        <v>4.4016000000000002</v>
      </c>
      <c r="P7" s="1">
        <v>0.3</v>
      </c>
      <c r="Q7">
        <v>18.543299999999999</v>
      </c>
      <c r="R7">
        <v>9.8439999999999994</v>
      </c>
      <c r="U7" s="1">
        <v>0.3</v>
      </c>
      <c r="V7">
        <v>11.4955</v>
      </c>
      <c r="W7">
        <v>8.3030000000000008</v>
      </c>
      <c r="Z7" s="1">
        <v>0.3</v>
      </c>
      <c r="AA7">
        <v>15.866400000000001</v>
      </c>
      <c r="AB7">
        <v>6.8907999999999996</v>
      </c>
      <c r="AE7" s="1">
        <v>0.3</v>
      </c>
      <c r="AF7">
        <v>10.6869</v>
      </c>
      <c r="AG7">
        <v>4.2839</v>
      </c>
      <c r="AJ7" s="1">
        <v>0.3</v>
      </c>
      <c r="AK7">
        <v>12.435600000000001</v>
      </c>
      <c r="AL7">
        <v>5.6022999999999996</v>
      </c>
    </row>
    <row r="8" spans="1:38" x14ac:dyDescent="0.25">
      <c r="A8" s="1">
        <v>0.4</v>
      </c>
      <c r="B8">
        <v>15.2277</v>
      </c>
      <c r="C8">
        <v>8.0252999999999997</v>
      </c>
      <c r="F8" s="1">
        <v>0.4</v>
      </c>
      <c r="G8">
        <v>15.4947</v>
      </c>
      <c r="H8">
        <v>5.8070000000000004</v>
      </c>
      <c r="K8" s="1">
        <v>0.4</v>
      </c>
      <c r="L8">
        <v>14.1021</v>
      </c>
      <c r="M8">
        <v>7.0503999999999998</v>
      </c>
      <c r="P8" s="1">
        <v>0.4</v>
      </c>
      <c r="Q8">
        <v>17.9526</v>
      </c>
      <c r="R8">
        <v>8.9412000000000003</v>
      </c>
      <c r="U8" s="1">
        <v>0.4</v>
      </c>
      <c r="V8">
        <v>15.2516</v>
      </c>
      <c r="W8">
        <v>9.9961000000000002</v>
      </c>
      <c r="Z8" s="1">
        <v>0.4</v>
      </c>
      <c r="AA8">
        <v>11.3711</v>
      </c>
      <c r="AB8">
        <v>4.9260999999999999</v>
      </c>
      <c r="AE8" s="1">
        <v>0.4</v>
      </c>
      <c r="AF8">
        <v>12.1061</v>
      </c>
      <c r="AG8">
        <v>5.0370999999999997</v>
      </c>
      <c r="AJ8" s="1">
        <v>0.4</v>
      </c>
      <c r="AK8">
        <v>14.599600000000001</v>
      </c>
      <c r="AL8">
        <v>5.3064999999999998</v>
      </c>
    </row>
    <row r="9" spans="1:38" x14ac:dyDescent="0.25">
      <c r="A9" s="1">
        <v>0.5</v>
      </c>
      <c r="B9">
        <v>13.767300000000001</v>
      </c>
      <c r="C9">
        <v>6.0762999999999998</v>
      </c>
      <c r="F9" s="1">
        <v>0.5</v>
      </c>
      <c r="G9">
        <v>13.448499999999999</v>
      </c>
      <c r="H9">
        <v>7.5122</v>
      </c>
      <c r="K9" s="1">
        <v>0.5</v>
      </c>
      <c r="L9">
        <v>13.234</v>
      </c>
      <c r="M9">
        <v>4.7911999999999999</v>
      </c>
      <c r="P9" s="1">
        <v>0.5</v>
      </c>
      <c r="Q9">
        <v>10.9941</v>
      </c>
      <c r="R9">
        <v>9.7682000000000002</v>
      </c>
      <c r="U9" s="1">
        <v>0.5</v>
      </c>
      <c r="V9">
        <v>9.2004999999999999</v>
      </c>
      <c r="W9">
        <v>11.104699999999999</v>
      </c>
      <c r="Z9" s="1">
        <v>0.5</v>
      </c>
      <c r="AA9">
        <v>10.9161</v>
      </c>
      <c r="AB9">
        <v>7.8617999999999997</v>
      </c>
      <c r="AE9" s="1">
        <v>0.5</v>
      </c>
      <c r="AF9">
        <v>13.8834</v>
      </c>
      <c r="AG9">
        <v>3.5977999999999999</v>
      </c>
      <c r="AJ9" s="1">
        <v>0.5</v>
      </c>
      <c r="AK9">
        <v>12.928800000000001</v>
      </c>
      <c r="AL9">
        <v>4.8937999999999997</v>
      </c>
    </row>
    <row r="10" spans="1:38" x14ac:dyDescent="0.25">
      <c r="A10" s="1">
        <v>0.6</v>
      </c>
      <c r="B10">
        <v>13.1356</v>
      </c>
      <c r="C10">
        <v>5.9218000000000002</v>
      </c>
      <c r="F10" s="1">
        <v>0.6</v>
      </c>
      <c r="G10">
        <v>10.6008</v>
      </c>
      <c r="H10">
        <v>8.0679999999999996</v>
      </c>
      <c r="K10" s="1">
        <v>0.6</v>
      </c>
      <c r="L10">
        <v>15.3421</v>
      </c>
      <c r="M10">
        <v>5.8029000000000002</v>
      </c>
      <c r="P10" s="1">
        <v>0.6</v>
      </c>
      <c r="Q10">
        <v>18.506499999999999</v>
      </c>
      <c r="R10">
        <v>9.2805</v>
      </c>
      <c r="U10" s="1">
        <v>0.6</v>
      </c>
      <c r="V10">
        <v>8.7758000000000003</v>
      </c>
      <c r="W10">
        <v>11.1652</v>
      </c>
      <c r="Z10" s="1">
        <v>0.6</v>
      </c>
      <c r="AA10">
        <v>15.098599999999999</v>
      </c>
      <c r="AB10">
        <v>10.283799999999999</v>
      </c>
      <c r="AE10" s="1">
        <v>0.6</v>
      </c>
      <c r="AF10">
        <v>15.4604</v>
      </c>
      <c r="AG10">
        <v>4.3678999999999997</v>
      </c>
      <c r="AJ10" s="1">
        <v>0.6</v>
      </c>
      <c r="AK10">
        <v>9.8118999999999996</v>
      </c>
      <c r="AL10">
        <v>3.8058999999999998</v>
      </c>
    </row>
    <row r="11" spans="1:38" x14ac:dyDescent="0.25">
      <c r="A11" s="1">
        <v>0.7</v>
      </c>
      <c r="B11">
        <v>11.1281</v>
      </c>
      <c r="C11">
        <v>6.7268999999999997</v>
      </c>
      <c r="F11" s="1">
        <v>0.7</v>
      </c>
      <c r="G11">
        <v>8.4505999999999997</v>
      </c>
      <c r="H11">
        <v>6.8967000000000001</v>
      </c>
      <c r="K11" s="1">
        <v>0.7</v>
      </c>
      <c r="L11">
        <v>13.276999999999999</v>
      </c>
      <c r="M11">
        <v>4.8845000000000001</v>
      </c>
      <c r="P11" s="1">
        <v>0.7</v>
      </c>
      <c r="Q11">
        <v>17.532699999999998</v>
      </c>
      <c r="R11">
        <v>9.1028000000000002</v>
      </c>
      <c r="U11" s="1">
        <v>0.7</v>
      </c>
      <c r="V11">
        <v>10.0519</v>
      </c>
      <c r="W11">
        <v>9.4730000000000008</v>
      </c>
      <c r="Z11" s="1">
        <v>0.7</v>
      </c>
      <c r="AA11">
        <v>9.8458000000000006</v>
      </c>
      <c r="AB11">
        <v>9.6486999999999998</v>
      </c>
      <c r="AE11" s="1">
        <v>0.7</v>
      </c>
      <c r="AF11">
        <v>16.4847</v>
      </c>
      <c r="AG11">
        <v>3.7955999999999999</v>
      </c>
      <c r="AJ11" s="1">
        <v>0.7</v>
      </c>
      <c r="AK11">
        <v>13.7159</v>
      </c>
      <c r="AL11">
        <v>8.1598000000000006</v>
      </c>
    </row>
    <row r="12" spans="1:38" x14ac:dyDescent="0.25">
      <c r="A12" s="1">
        <v>0.8</v>
      </c>
      <c r="B12">
        <v>8.6765000000000008</v>
      </c>
      <c r="C12">
        <v>8.1945999999999994</v>
      </c>
      <c r="F12" s="1">
        <v>0.8</v>
      </c>
      <c r="G12">
        <v>12.2155</v>
      </c>
      <c r="H12">
        <v>9.7384000000000004</v>
      </c>
      <c r="K12" s="1">
        <v>0.8</v>
      </c>
      <c r="L12">
        <v>12.746499999999999</v>
      </c>
      <c r="M12">
        <v>4.3403</v>
      </c>
      <c r="P12" s="1">
        <v>0.8</v>
      </c>
      <c r="Q12">
        <v>16.917000000000002</v>
      </c>
      <c r="R12">
        <v>6.7324000000000002</v>
      </c>
      <c r="U12" s="1">
        <v>0.8</v>
      </c>
      <c r="V12">
        <v>10.051399999999999</v>
      </c>
      <c r="W12">
        <v>7.407</v>
      </c>
      <c r="Z12" s="1">
        <v>0.8</v>
      </c>
      <c r="AA12">
        <v>9.6181999999999999</v>
      </c>
      <c r="AB12">
        <v>9.1119000000000003</v>
      </c>
      <c r="AE12" s="1">
        <v>0.8</v>
      </c>
      <c r="AF12">
        <v>11.6884</v>
      </c>
      <c r="AG12">
        <v>3.8210999999999999</v>
      </c>
      <c r="AJ12" s="1">
        <v>0.8</v>
      </c>
      <c r="AK12">
        <v>11.689</v>
      </c>
      <c r="AL12">
        <v>6.0491000000000001</v>
      </c>
    </row>
    <row r="13" spans="1:38" x14ac:dyDescent="0.25">
      <c r="A13" s="1">
        <v>0.9</v>
      </c>
      <c r="B13">
        <v>9.2777999999999992</v>
      </c>
      <c r="C13">
        <v>6.7298</v>
      </c>
      <c r="F13" s="1">
        <v>0.9</v>
      </c>
      <c r="G13">
        <v>8.8877000000000006</v>
      </c>
      <c r="H13">
        <v>10.2163</v>
      </c>
      <c r="K13" s="1">
        <v>0.9</v>
      </c>
      <c r="L13">
        <v>15.6896</v>
      </c>
      <c r="M13">
        <v>3.1642999999999999</v>
      </c>
      <c r="P13" s="1">
        <v>0.9</v>
      </c>
      <c r="Q13">
        <v>18.518000000000001</v>
      </c>
      <c r="R13">
        <v>6.8681000000000001</v>
      </c>
      <c r="U13" s="1">
        <v>0.9</v>
      </c>
      <c r="V13">
        <v>10.4215</v>
      </c>
      <c r="W13">
        <v>9.7913999999999994</v>
      </c>
      <c r="Z13" s="1">
        <v>0.9</v>
      </c>
      <c r="AA13">
        <v>9.8102</v>
      </c>
      <c r="AB13">
        <v>7.0523999999999996</v>
      </c>
      <c r="AE13" s="1">
        <v>0.9</v>
      </c>
      <c r="AF13">
        <v>14.5243</v>
      </c>
      <c r="AG13">
        <v>4.5797999999999996</v>
      </c>
      <c r="AJ13" s="1">
        <v>0.9</v>
      </c>
      <c r="AK13">
        <v>12.656499999999999</v>
      </c>
      <c r="AL13">
        <v>4.3700999999999999</v>
      </c>
    </row>
    <row r="14" spans="1:38" x14ac:dyDescent="0.25">
      <c r="A14" s="1">
        <v>1</v>
      </c>
      <c r="B14">
        <v>10.8446</v>
      </c>
      <c r="C14">
        <v>7.3003</v>
      </c>
      <c r="F14" s="1">
        <v>1</v>
      </c>
      <c r="G14">
        <v>6.2012999999999998</v>
      </c>
      <c r="H14">
        <v>10.9826</v>
      </c>
      <c r="K14" s="1">
        <v>1</v>
      </c>
      <c r="L14">
        <v>13.732200000000001</v>
      </c>
      <c r="M14">
        <v>3.6099000000000001</v>
      </c>
      <c r="P14" s="1">
        <v>1</v>
      </c>
      <c r="Q14">
        <v>18.0395</v>
      </c>
      <c r="R14">
        <v>7.4713000000000003</v>
      </c>
      <c r="U14" s="1">
        <v>1</v>
      </c>
      <c r="V14">
        <v>13.7517</v>
      </c>
      <c r="W14">
        <v>7.2724000000000002</v>
      </c>
      <c r="Z14" s="1">
        <v>1</v>
      </c>
      <c r="AA14">
        <v>10.837400000000001</v>
      </c>
      <c r="AB14">
        <v>9.5431000000000008</v>
      </c>
      <c r="AE14" s="1">
        <v>1</v>
      </c>
      <c r="AF14">
        <v>13.779</v>
      </c>
      <c r="AG14">
        <v>5.2782</v>
      </c>
      <c r="AJ14" s="1">
        <v>1</v>
      </c>
      <c r="AK14">
        <v>13.8017</v>
      </c>
      <c r="AL14">
        <v>6.5921000000000003</v>
      </c>
    </row>
    <row r="15" spans="1:38" x14ac:dyDescent="0.25">
      <c r="A15" s="1">
        <v>1.1000000000000001</v>
      </c>
      <c r="B15">
        <v>9.7171000000000003</v>
      </c>
      <c r="C15">
        <v>6.4362000000000004</v>
      </c>
      <c r="F15" s="1">
        <v>1.1000000000000001</v>
      </c>
      <c r="G15">
        <v>7.2123999999999997</v>
      </c>
      <c r="H15">
        <v>23.125499999999999</v>
      </c>
      <c r="K15" s="1">
        <v>1.1000000000000001</v>
      </c>
      <c r="L15">
        <v>12.3965</v>
      </c>
      <c r="M15">
        <v>3.6339000000000001</v>
      </c>
      <c r="P15" s="1">
        <v>1.1000000000000001</v>
      </c>
      <c r="Q15">
        <v>14.1919</v>
      </c>
      <c r="R15">
        <v>8.3865999999999996</v>
      </c>
      <c r="U15" s="1">
        <v>1.1000000000000001</v>
      </c>
      <c r="V15">
        <v>13.089399999999999</v>
      </c>
      <c r="W15">
        <v>8.4873999999999992</v>
      </c>
      <c r="Z15" s="1">
        <v>1.1000000000000001</v>
      </c>
      <c r="AA15">
        <v>14.369400000000001</v>
      </c>
      <c r="AB15">
        <v>6.1246</v>
      </c>
      <c r="AE15" s="1">
        <v>1.1000000000000001</v>
      </c>
      <c r="AF15">
        <v>15.252800000000001</v>
      </c>
      <c r="AG15">
        <v>3.8180999999999998</v>
      </c>
      <c r="AJ15" s="1">
        <v>1.1000000000000001</v>
      </c>
      <c r="AK15">
        <v>12.9595</v>
      </c>
      <c r="AL15">
        <v>4.8841999999999999</v>
      </c>
    </row>
    <row r="16" spans="1:38" x14ac:dyDescent="0.25">
      <c r="A16" s="1">
        <v>1.2</v>
      </c>
      <c r="B16">
        <v>10.0122</v>
      </c>
      <c r="C16">
        <v>5.641</v>
      </c>
      <c r="F16" s="1">
        <v>1.2</v>
      </c>
      <c r="G16">
        <v>8.3861000000000008</v>
      </c>
      <c r="H16">
        <v>11.3917</v>
      </c>
      <c r="K16" s="1">
        <v>1.2</v>
      </c>
      <c r="L16">
        <v>12.154500000000001</v>
      </c>
      <c r="M16">
        <v>5.3327999999999998</v>
      </c>
      <c r="P16" s="1">
        <v>1.2</v>
      </c>
      <c r="Q16">
        <v>16.835999999999999</v>
      </c>
      <c r="R16">
        <v>6.1109999999999998</v>
      </c>
      <c r="U16" s="1">
        <v>1.2</v>
      </c>
      <c r="V16">
        <v>13.1531</v>
      </c>
      <c r="W16">
        <v>9.7696000000000005</v>
      </c>
      <c r="Z16" s="1">
        <v>1.2</v>
      </c>
      <c r="AA16">
        <v>15.645799999999999</v>
      </c>
      <c r="AB16">
        <v>6.2195999999999998</v>
      </c>
      <c r="AE16" s="1">
        <v>1.2</v>
      </c>
      <c r="AF16">
        <v>12.192299999999999</v>
      </c>
      <c r="AG16">
        <v>3.6839</v>
      </c>
      <c r="AJ16" s="1">
        <v>1.2</v>
      </c>
      <c r="AK16">
        <v>14.315899999999999</v>
      </c>
      <c r="AL16">
        <v>3.9163000000000001</v>
      </c>
    </row>
    <row r="17" spans="1:38" x14ac:dyDescent="0.25">
      <c r="A17" s="1">
        <v>1.3</v>
      </c>
      <c r="B17">
        <v>12.891</v>
      </c>
      <c r="C17">
        <v>5.3509000000000002</v>
      </c>
      <c r="F17" s="1">
        <v>1.3</v>
      </c>
      <c r="G17">
        <v>8.8315000000000001</v>
      </c>
      <c r="H17">
        <v>9.2403999999999993</v>
      </c>
      <c r="K17" s="1">
        <v>1.3</v>
      </c>
      <c r="L17">
        <v>12.7401</v>
      </c>
      <c r="M17">
        <v>3.8026</v>
      </c>
      <c r="P17" s="1">
        <v>1.3</v>
      </c>
      <c r="Q17">
        <v>10.621</v>
      </c>
      <c r="R17">
        <v>5.8872</v>
      </c>
      <c r="U17" s="1">
        <v>1.3</v>
      </c>
      <c r="V17">
        <v>16.0472</v>
      </c>
      <c r="W17">
        <v>8.8853000000000009</v>
      </c>
      <c r="Z17" s="1">
        <v>1.3</v>
      </c>
      <c r="AA17">
        <v>10.371499999999999</v>
      </c>
      <c r="AB17">
        <v>5.4238</v>
      </c>
      <c r="AE17" s="1">
        <v>1.3</v>
      </c>
      <c r="AF17">
        <v>13.5219</v>
      </c>
      <c r="AG17">
        <v>5.8498000000000001</v>
      </c>
      <c r="AJ17" s="1">
        <v>1.3</v>
      </c>
      <c r="AK17">
        <v>11.444100000000001</v>
      </c>
      <c r="AL17">
        <v>4.4645000000000001</v>
      </c>
    </row>
    <row r="18" spans="1:38" x14ac:dyDescent="0.25">
      <c r="A18" s="1">
        <v>1.4</v>
      </c>
      <c r="B18">
        <v>7.3760000000000003</v>
      </c>
      <c r="C18">
        <v>4.6289999999999996</v>
      </c>
      <c r="F18" s="1">
        <v>1.4</v>
      </c>
      <c r="G18">
        <v>7.7317</v>
      </c>
      <c r="H18">
        <v>8.7881999999999998</v>
      </c>
      <c r="K18" s="1">
        <v>1.4</v>
      </c>
      <c r="L18">
        <v>13.513199999999999</v>
      </c>
      <c r="M18">
        <v>6.2393999999999998</v>
      </c>
      <c r="P18" s="1">
        <v>1.4</v>
      </c>
      <c r="Q18">
        <v>16.4937</v>
      </c>
      <c r="R18">
        <v>4.6397000000000004</v>
      </c>
      <c r="U18" s="1">
        <v>1.4</v>
      </c>
      <c r="V18">
        <v>14.2921</v>
      </c>
      <c r="W18">
        <v>7.4923999999999999</v>
      </c>
      <c r="Z18" s="1">
        <v>1.4</v>
      </c>
      <c r="AA18">
        <v>15.964499999999999</v>
      </c>
      <c r="AB18">
        <v>6.5126999999999997</v>
      </c>
      <c r="AE18" s="1">
        <v>1.4</v>
      </c>
      <c r="AF18">
        <v>10.344200000000001</v>
      </c>
      <c r="AG18">
        <v>6.1585999999999999</v>
      </c>
      <c r="AJ18" s="1">
        <v>1.4</v>
      </c>
      <c r="AK18">
        <v>13.693899999999999</v>
      </c>
      <c r="AL18">
        <v>5.0633999999999997</v>
      </c>
    </row>
    <row r="19" spans="1:38" x14ac:dyDescent="0.25">
      <c r="A19" s="1">
        <v>1.5</v>
      </c>
      <c r="B19">
        <v>6.1714000000000002</v>
      </c>
      <c r="C19">
        <v>6.2788000000000004</v>
      </c>
      <c r="F19" s="1">
        <v>1.5</v>
      </c>
      <c r="G19">
        <v>8.7413000000000007</v>
      </c>
      <c r="H19">
        <v>8.6919000000000004</v>
      </c>
      <c r="K19" s="1">
        <v>1.5</v>
      </c>
      <c r="L19">
        <v>10.2042</v>
      </c>
      <c r="M19">
        <v>6.8662999999999998</v>
      </c>
      <c r="P19" s="1">
        <v>1.5</v>
      </c>
      <c r="Q19">
        <v>11.5344</v>
      </c>
      <c r="R19">
        <v>4.4695</v>
      </c>
      <c r="U19" s="1">
        <v>1.5</v>
      </c>
      <c r="V19">
        <v>11.1342</v>
      </c>
      <c r="W19">
        <v>8.0025999999999993</v>
      </c>
      <c r="Z19" s="1">
        <v>1.5</v>
      </c>
      <c r="AA19">
        <v>13.4932</v>
      </c>
      <c r="AB19">
        <v>6.9492000000000003</v>
      </c>
      <c r="AE19" s="1">
        <v>1.5</v>
      </c>
      <c r="AF19">
        <v>13.4742</v>
      </c>
      <c r="AG19">
        <v>6.1801000000000004</v>
      </c>
      <c r="AJ19" s="1">
        <v>1.5</v>
      </c>
      <c r="AK19">
        <v>17.587199999999999</v>
      </c>
      <c r="AL19">
        <v>5.5815999999999999</v>
      </c>
    </row>
    <row r="20" spans="1:38" x14ac:dyDescent="0.25">
      <c r="A20" s="1">
        <v>1.6</v>
      </c>
      <c r="B20">
        <v>9.3442000000000007</v>
      </c>
      <c r="C20">
        <v>5.7249999999999996</v>
      </c>
      <c r="F20" s="1">
        <v>1.6</v>
      </c>
      <c r="G20">
        <v>8.7567000000000004</v>
      </c>
      <c r="H20">
        <v>11.816000000000001</v>
      </c>
      <c r="K20" s="1">
        <v>1.6</v>
      </c>
      <c r="L20">
        <v>10.367000000000001</v>
      </c>
      <c r="M20">
        <v>8.7324999999999999</v>
      </c>
      <c r="P20" s="1">
        <v>1.6</v>
      </c>
      <c r="Q20">
        <v>15.483700000000001</v>
      </c>
      <c r="R20">
        <v>3.8088000000000002</v>
      </c>
      <c r="U20" s="1">
        <v>1.6</v>
      </c>
      <c r="V20">
        <v>11.1104</v>
      </c>
      <c r="W20">
        <v>8.4191000000000003</v>
      </c>
      <c r="Z20" s="1">
        <v>1.6</v>
      </c>
      <c r="AA20">
        <v>10.1313</v>
      </c>
      <c r="AB20">
        <v>5.6656000000000004</v>
      </c>
      <c r="AE20" s="1">
        <v>1.6</v>
      </c>
      <c r="AF20">
        <v>11.7118</v>
      </c>
      <c r="AG20">
        <v>4.9936999999999996</v>
      </c>
      <c r="AJ20" s="1">
        <v>1.6</v>
      </c>
      <c r="AK20">
        <v>13.216699999999999</v>
      </c>
      <c r="AL20">
        <v>3.7907000000000002</v>
      </c>
    </row>
    <row r="21" spans="1:38" x14ac:dyDescent="0.25">
      <c r="A21" s="1">
        <v>1.7</v>
      </c>
      <c r="B21">
        <v>8.7524999999999995</v>
      </c>
      <c r="C21">
        <v>4.2796000000000003</v>
      </c>
      <c r="F21" s="1">
        <v>1.7</v>
      </c>
      <c r="G21">
        <v>7.0468999999999999</v>
      </c>
      <c r="H21">
        <v>13.6783</v>
      </c>
      <c r="K21" s="1">
        <v>1.7</v>
      </c>
      <c r="L21">
        <v>13.964600000000001</v>
      </c>
      <c r="M21">
        <v>7.1641000000000004</v>
      </c>
      <c r="P21" s="1">
        <v>1.7</v>
      </c>
      <c r="Q21">
        <v>15.584</v>
      </c>
      <c r="R21">
        <v>5.2275999999999998</v>
      </c>
      <c r="U21" s="1">
        <v>1.7</v>
      </c>
      <c r="V21">
        <v>14.5093</v>
      </c>
      <c r="W21">
        <v>6.8823999999999996</v>
      </c>
      <c r="Z21" s="1">
        <v>1.7</v>
      </c>
      <c r="AA21">
        <v>16.484999999999999</v>
      </c>
      <c r="AB21">
        <v>6.6813000000000002</v>
      </c>
      <c r="AE21" s="1">
        <v>1.7</v>
      </c>
      <c r="AF21">
        <v>13.181699999999999</v>
      </c>
      <c r="AG21">
        <v>5.9408000000000003</v>
      </c>
      <c r="AJ21" s="1">
        <v>1.7</v>
      </c>
      <c r="AK21">
        <v>13.5749</v>
      </c>
      <c r="AL21">
        <v>4.4740000000000002</v>
      </c>
    </row>
    <row r="22" spans="1:38" x14ac:dyDescent="0.25">
      <c r="A22" s="1">
        <v>1.8</v>
      </c>
      <c r="B22">
        <v>9.4720999999999993</v>
      </c>
      <c r="C22">
        <v>4.0795000000000003</v>
      </c>
      <c r="F22" s="1">
        <v>1.8</v>
      </c>
      <c r="G22">
        <v>12.1053</v>
      </c>
      <c r="H22">
        <v>8.9649000000000001</v>
      </c>
      <c r="K22" s="1">
        <v>1.8</v>
      </c>
      <c r="L22">
        <v>13.4815</v>
      </c>
      <c r="M22">
        <v>11.243399999999999</v>
      </c>
      <c r="P22" s="1">
        <v>1.8</v>
      </c>
      <c r="Q22">
        <v>8.8314000000000004</v>
      </c>
      <c r="R22">
        <v>8.3440999999999992</v>
      </c>
      <c r="U22" s="1">
        <v>1.8</v>
      </c>
      <c r="V22">
        <v>14.192500000000001</v>
      </c>
      <c r="W22">
        <v>6.1405000000000003</v>
      </c>
      <c r="Z22" s="1">
        <v>1.8</v>
      </c>
      <c r="AA22">
        <v>18.2302</v>
      </c>
      <c r="AB22">
        <v>5.7634999999999996</v>
      </c>
      <c r="AE22" s="1">
        <v>1.8</v>
      </c>
      <c r="AF22">
        <v>12.1912</v>
      </c>
      <c r="AG22">
        <v>4.8600000000000003</v>
      </c>
      <c r="AJ22" s="1">
        <v>1.8</v>
      </c>
      <c r="AK22">
        <v>11.2943</v>
      </c>
      <c r="AL22">
        <v>5.2595999999999998</v>
      </c>
    </row>
    <row r="23" spans="1:38" x14ac:dyDescent="0.25">
      <c r="A23" s="1">
        <v>1.9</v>
      </c>
      <c r="B23">
        <v>9.5838000000000001</v>
      </c>
      <c r="C23">
        <v>5.0872000000000002</v>
      </c>
      <c r="F23" s="1">
        <v>1.9</v>
      </c>
      <c r="G23">
        <v>11.488799999999999</v>
      </c>
      <c r="H23">
        <v>8.5368999999999993</v>
      </c>
      <c r="K23" s="1">
        <v>1.9</v>
      </c>
      <c r="L23">
        <v>11.3931</v>
      </c>
      <c r="M23">
        <v>9.0411000000000001</v>
      </c>
      <c r="P23" s="1">
        <v>1.9</v>
      </c>
      <c r="Q23">
        <v>11.279</v>
      </c>
      <c r="R23">
        <v>6.2062999999999997</v>
      </c>
      <c r="U23" s="1">
        <v>1.9</v>
      </c>
      <c r="V23">
        <v>10.2136</v>
      </c>
      <c r="W23">
        <v>6.9627999999999997</v>
      </c>
      <c r="Z23" s="1">
        <v>1.9</v>
      </c>
      <c r="AA23">
        <v>15.1051</v>
      </c>
      <c r="AB23">
        <v>9.4359999999999999</v>
      </c>
      <c r="AE23" s="1">
        <v>1.9</v>
      </c>
      <c r="AF23">
        <v>13.8371</v>
      </c>
      <c r="AG23">
        <v>5.5147000000000004</v>
      </c>
      <c r="AJ23" s="1">
        <v>1.9</v>
      </c>
      <c r="AK23">
        <v>10.405799999999999</v>
      </c>
      <c r="AL23">
        <v>5.0585000000000004</v>
      </c>
    </row>
    <row r="24" spans="1:38" x14ac:dyDescent="0.25">
      <c r="A24" s="1">
        <v>2</v>
      </c>
      <c r="B24">
        <v>7.7054999999999998</v>
      </c>
      <c r="C24">
        <v>5.7496</v>
      </c>
      <c r="F24" s="1">
        <v>2</v>
      </c>
      <c r="G24">
        <v>9.4697999999999993</v>
      </c>
      <c r="H24">
        <v>14.5212</v>
      </c>
      <c r="K24" s="1">
        <v>2</v>
      </c>
      <c r="L24">
        <v>10.855399999999999</v>
      </c>
      <c r="M24">
        <v>6.2984999999999998</v>
      </c>
      <c r="P24" s="1">
        <v>2</v>
      </c>
      <c r="Q24">
        <v>10.901199999999999</v>
      </c>
      <c r="R24">
        <v>5.7693000000000003</v>
      </c>
      <c r="U24" s="1">
        <v>2</v>
      </c>
      <c r="V24">
        <v>12.7278</v>
      </c>
      <c r="W24">
        <v>6.7187000000000001</v>
      </c>
      <c r="Z24" s="1">
        <v>2</v>
      </c>
      <c r="AA24">
        <v>12.8733</v>
      </c>
      <c r="AB24">
        <v>5.8380999999999998</v>
      </c>
      <c r="AE24" s="1">
        <v>2</v>
      </c>
      <c r="AF24">
        <v>12.9351</v>
      </c>
      <c r="AG24">
        <v>3.7604000000000002</v>
      </c>
      <c r="AJ24" s="1">
        <v>2</v>
      </c>
      <c r="AK24">
        <v>11.6836</v>
      </c>
      <c r="AL24">
        <v>3.8637999999999999</v>
      </c>
    </row>
    <row r="26" spans="1:38" x14ac:dyDescent="0.25">
      <c r="A26" s="1" t="s">
        <v>7</v>
      </c>
      <c r="B26">
        <f>AVERAGE(B5:B24)</f>
        <v>10.551400000000001</v>
      </c>
      <c r="C26">
        <f>AVERAGE(C5:C24)</f>
        <v>6.2738749999999994</v>
      </c>
      <c r="F26" s="1" t="s">
        <v>7</v>
      </c>
      <c r="G26">
        <f>AVERAGE(G5:G24)</f>
        <v>10.013739999999999</v>
      </c>
      <c r="H26">
        <f>AVERAGE(H5:H24)</f>
        <v>9.9262250000000005</v>
      </c>
      <c r="K26" s="1" t="s">
        <v>7</v>
      </c>
      <c r="L26">
        <f>AVERAGE(L5:L24)</f>
        <v>12.815195000000003</v>
      </c>
      <c r="M26">
        <f>AVERAGE(M5:M24)</f>
        <v>6.0193500000000002</v>
      </c>
      <c r="P26" s="1" t="s">
        <v>7</v>
      </c>
      <c r="Q26">
        <f>AVERAGE(Q5:Q24)</f>
        <v>15.352525000000004</v>
      </c>
      <c r="R26">
        <f>AVERAGE(R5:R24)</f>
        <v>7.2970449999999998</v>
      </c>
      <c r="U26" s="1" t="s">
        <v>7</v>
      </c>
      <c r="V26">
        <f>AVERAGE(V5:V24)</f>
        <v>12.415815</v>
      </c>
      <c r="W26">
        <f>AVERAGE(W5:W24)</f>
        <v>8.4723799999999994</v>
      </c>
      <c r="Z26" s="1" t="s">
        <v>7</v>
      </c>
      <c r="AA26">
        <f>AVERAGE(AA5:AA24)</f>
        <v>13.30331</v>
      </c>
      <c r="AB26">
        <f>AVERAGE(AB5:AB24)</f>
        <v>7.043124999999999</v>
      </c>
      <c r="AE26" s="1" t="s">
        <v>7</v>
      </c>
      <c r="AF26">
        <f>AVERAGE(AF5:AF24)</f>
        <v>13.199459999999998</v>
      </c>
      <c r="AG26">
        <f>AVERAGE(AG5:AG24)</f>
        <v>4.7445399999999998</v>
      </c>
      <c r="AJ26" s="1" t="s">
        <v>7</v>
      </c>
      <c r="AK26">
        <f>AVERAGE(AK5:AK24)</f>
        <v>12.905289999999999</v>
      </c>
      <c r="AL26">
        <f>AVERAGE(AL5:AL24)</f>
        <v>5.1664900000000005</v>
      </c>
    </row>
    <row r="27" spans="1:38" x14ac:dyDescent="0.25">
      <c r="A27" s="1" t="s">
        <v>8</v>
      </c>
      <c r="B27">
        <f>STDEV(B5:B24)</f>
        <v>2.601125484133842</v>
      </c>
      <c r="C27">
        <f>STDEV(C5:C24)</f>
        <v>1.3575699838023279</v>
      </c>
      <c r="F27" s="1" t="s">
        <v>8</v>
      </c>
      <c r="G27">
        <f>STDEV(G5:G24)</f>
        <v>2.467595196563908</v>
      </c>
      <c r="H27">
        <f>STDEV(H5:H24)</f>
        <v>3.8917674331276029</v>
      </c>
      <c r="K27" s="1" t="s">
        <v>8</v>
      </c>
      <c r="L27">
        <f>STDEV(L5:L24)</f>
        <v>1.6675584047137746</v>
      </c>
      <c r="M27">
        <f>STDEV(M5:M24)</f>
        <v>2.2202076075282484</v>
      </c>
      <c r="P27" s="1" t="s">
        <v>8</v>
      </c>
      <c r="Q27">
        <f>STDEV(Q5:Q24)</f>
        <v>3.5133381428755395</v>
      </c>
      <c r="R27">
        <f>STDEV(R5:R24)</f>
        <v>2.0836064454323795</v>
      </c>
      <c r="U27" s="1" t="s">
        <v>8</v>
      </c>
      <c r="V27">
        <f>STDEV(V5:V24)</f>
        <v>2.4026211441662473</v>
      </c>
      <c r="W27">
        <f>STDEV(W5:W24)</f>
        <v>1.4245681460487729</v>
      </c>
      <c r="Z27" s="1" t="s">
        <v>8</v>
      </c>
      <c r="AA27">
        <f>STDEV(AA5:AA24)</f>
        <v>2.7113373775005569</v>
      </c>
      <c r="AB27">
        <f>STDEV(AB5:AB24)</f>
        <v>1.7033387606558599</v>
      </c>
      <c r="AE27" s="1" t="s">
        <v>8</v>
      </c>
      <c r="AF27">
        <f>STDEV(AF5:AF24)</f>
        <v>1.6130457119505497</v>
      </c>
      <c r="AG27">
        <f>STDEV(AG5:AG24)</f>
        <v>0.89864957950073299</v>
      </c>
      <c r="AJ27" s="1" t="s">
        <v>8</v>
      </c>
      <c r="AK27">
        <f>STDEV(AK5:AK24)</f>
        <v>1.6753661073266739</v>
      </c>
      <c r="AL27">
        <f>STDEV(AL5:AL24)</f>
        <v>1.0966101811347631</v>
      </c>
    </row>
    <row r="28" spans="1:38" x14ac:dyDescent="0.25">
      <c r="A28" s="1" t="s">
        <v>9</v>
      </c>
      <c r="B28">
        <f>2*(B27)</f>
        <v>5.2022509682676841</v>
      </c>
      <c r="C28">
        <f>2*(C27)</f>
        <v>2.7151399676046557</v>
      </c>
      <c r="F28" s="1" t="s">
        <v>9</v>
      </c>
      <c r="G28">
        <f>2*(G27)</f>
        <v>4.935190393127816</v>
      </c>
      <c r="H28">
        <f>2*(H27)</f>
        <v>7.7835348662552057</v>
      </c>
      <c r="K28" s="1" t="s">
        <v>9</v>
      </c>
      <c r="L28">
        <f>2*(L27)</f>
        <v>3.3351168094275492</v>
      </c>
      <c r="M28">
        <f>2*(M27)</f>
        <v>4.4404152150564968</v>
      </c>
      <c r="P28" s="1" t="s">
        <v>9</v>
      </c>
      <c r="Q28">
        <f>2*(Q27)</f>
        <v>7.0266762857510789</v>
      </c>
      <c r="R28">
        <f>2*(R27)</f>
        <v>4.167212890864759</v>
      </c>
      <c r="U28" s="1" t="s">
        <v>9</v>
      </c>
      <c r="V28">
        <f>2*(V27)</f>
        <v>4.8052422883324946</v>
      </c>
      <c r="W28">
        <f>2*(W27)</f>
        <v>2.8491362920975458</v>
      </c>
      <c r="Z28" s="1" t="s">
        <v>9</v>
      </c>
      <c r="AA28">
        <f>2*(AA27)</f>
        <v>5.4226747550011138</v>
      </c>
      <c r="AB28">
        <f>2*(AB27)</f>
        <v>3.4066775213117197</v>
      </c>
      <c r="AE28" s="1" t="s">
        <v>9</v>
      </c>
      <c r="AF28">
        <f>2*(AF27)</f>
        <v>3.2260914239010994</v>
      </c>
      <c r="AG28">
        <f>2*(AG27)</f>
        <v>1.797299159001466</v>
      </c>
      <c r="AJ28" s="1" t="s">
        <v>9</v>
      </c>
      <c r="AK28">
        <f>2*(AK27)</f>
        <v>3.3507322146533478</v>
      </c>
      <c r="AL28">
        <f>2*(AL27)</f>
        <v>2.1932203622695261</v>
      </c>
    </row>
    <row r="29" spans="1:38" x14ac:dyDescent="0.25">
      <c r="A29" s="1" t="s">
        <v>10</v>
      </c>
      <c r="B29">
        <f>B26+B28</f>
        <v>15.753650968267685</v>
      </c>
      <c r="C29">
        <f>C26+C28</f>
        <v>8.9890149676046551</v>
      </c>
      <c r="F29" s="1" t="s">
        <v>10</v>
      </c>
      <c r="G29">
        <f>G26+G28</f>
        <v>14.948930393127814</v>
      </c>
      <c r="H29">
        <f>H26+H28</f>
        <v>17.709759866255204</v>
      </c>
      <c r="K29" s="1" t="s">
        <v>10</v>
      </c>
      <c r="L29">
        <f>L26+L28</f>
        <v>16.150311809427553</v>
      </c>
      <c r="M29">
        <f>M26+M28</f>
        <v>10.459765215056496</v>
      </c>
      <c r="P29" s="1" t="s">
        <v>10</v>
      </c>
      <c r="Q29">
        <f>Q26+Q28</f>
        <v>22.379201285751083</v>
      </c>
      <c r="R29">
        <f>R26+R28</f>
        <v>11.464257890864758</v>
      </c>
      <c r="U29" s="1" t="s">
        <v>10</v>
      </c>
      <c r="V29">
        <f>V26+V28</f>
        <v>17.221057288332496</v>
      </c>
      <c r="W29">
        <f>W26+W28</f>
        <v>11.321516292097545</v>
      </c>
      <c r="Z29" s="1" t="s">
        <v>10</v>
      </c>
      <c r="AA29">
        <f>AA26+AA28</f>
        <v>18.725984755001114</v>
      </c>
      <c r="AB29">
        <f>AB26+AB28</f>
        <v>10.449802521311719</v>
      </c>
      <c r="AE29" s="1" t="s">
        <v>10</v>
      </c>
      <c r="AF29">
        <f>AF26+AF28</f>
        <v>16.425551423901098</v>
      </c>
      <c r="AG29">
        <f>AG26+AG28</f>
        <v>6.5418391590014657</v>
      </c>
      <c r="AJ29" s="1" t="s">
        <v>10</v>
      </c>
      <c r="AK29">
        <f>AK26+AK28</f>
        <v>16.256022214653346</v>
      </c>
      <c r="AL29">
        <f>AL26+AL28</f>
        <v>7.3597103622695261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12.703999999999999</v>
      </c>
      <c r="K40">
        <f>AVERAGE(C4,H4,M4,R4,W4,AB4,AG4,AL4)</f>
        <v>7.4987624999999998</v>
      </c>
      <c r="O40">
        <f>J41-J40</f>
        <v>1.2029750000000003</v>
      </c>
      <c r="P40">
        <f>K41-K40</f>
        <v>-2.042500000000036E-2</v>
      </c>
      <c r="R40" s="1">
        <v>0.1</v>
      </c>
      <c r="S40">
        <f>O40/J40*100</f>
        <v>9.4692616498740581</v>
      </c>
      <c r="T40">
        <f>P40/K40*100</f>
        <v>-0.27237827574883666</v>
      </c>
      <c r="W40">
        <f>J40</f>
        <v>12.703999999999999</v>
      </c>
      <c r="X40">
        <f>K40</f>
        <v>7.4987624999999998</v>
      </c>
      <c r="Y40">
        <f>S40</f>
        <v>9.4692616498740581</v>
      </c>
      <c r="Z40">
        <f>S41</f>
        <v>6.2901448362720487</v>
      </c>
      <c r="AA40">
        <f>S42</f>
        <v>8.4325802896725595</v>
      </c>
      <c r="AB40">
        <f>S43</f>
        <v>14.241085484886653</v>
      </c>
      <c r="AC40">
        <f>S44</f>
        <v>-3.2069623740554261</v>
      </c>
      <c r="AD40">
        <f>S45</f>
        <v>5.0178093513854032</v>
      </c>
      <c r="AE40">
        <f>S46</f>
        <v>-1.1269088476070448</v>
      </c>
      <c r="AF40">
        <f>S47</f>
        <v>-7.9005628148614599</v>
      </c>
      <c r="AG40">
        <f>S48</f>
        <v>-1.8167506297229248</v>
      </c>
      <c r="AH40">
        <f>S49</f>
        <v>-0.63424905541561416</v>
      </c>
      <c r="AI40">
        <f>S50</f>
        <v>-2.4037704659949464</v>
      </c>
      <c r="AJ40">
        <f>S51</f>
        <v>1.0468159634760743</v>
      </c>
      <c r="AK40">
        <f>S52</f>
        <v>-5.0807816435768043</v>
      </c>
      <c r="AL40">
        <f>S53</f>
        <v>-2.1870080289672575</v>
      </c>
      <c r="AM40">
        <f>S54</f>
        <v>-9.14269127833753</v>
      </c>
      <c r="AN40">
        <f>S55</f>
        <v>-11.325369962216609</v>
      </c>
      <c r="AO40">
        <f>S56</f>
        <v>1.4433446158690271</v>
      </c>
      <c r="AP40">
        <f>S57</f>
        <v>-1.8040577770780866</v>
      </c>
      <c r="AQ40">
        <f>S58</f>
        <v>-8.192006454659948</v>
      </c>
      <c r="AR40">
        <f>S59</f>
        <v>-12.279892159949609</v>
      </c>
      <c r="AS40">
        <f>T40</f>
        <v>-0.27237827574883666</v>
      </c>
      <c r="AT40">
        <f>T41</f>
        <v>-12.51923234000277</v>
      </c>
      <c r="AU40">
        <f>T42</f>
        <v>-10.736771567308587</v>
      </c>
      <c r="AV40">
        <f>T43</f>
        <v>-8.1686811657256744</v>
      </c>
      <c r="AW40">
        <f>T44</f>
        <v>-7.3080391597946939</v>
      </c>
      <c r="AX40">
        <f>T45</f>
        <v>-2.1571892695628114</v>
      </c>
      <c r="AY40">
        <f>T46</f>
        <v>-2.1705248032591973</v>
      </c>
      <c r="AZ40">
        <f>T47</f>
        <v>-7.6600972493794721</v>
      </c>
      <c r="BA40">
        <f>T48</f>
        <v>-12.031818583399582</v>
      </c>
      <c r="BB40">
        <f>T49</f>
        <v>-3.2342003097177656</v>
      </c>
      <c r="BC40">
        <f>T50</f>
        <v>8.1786828159979805</v>
      </c>
      <c r="BD40">
        <f>T51</f>
        <v>-13.209179514619912</v>
      </c>
      <c r="BE40">
        <f>T52</f>
        <v>-18.479049043092097</v>
      </c>
      <c r="BF40">
        <f>T53</f>
        <v>-17.447378817504884</v>
      </c>
      <c r="BG40">
        <f>T54</f>
        <v>-11.618750427153806</v>
      </c>
      <c r="BH40">
        <f>T55</f>
        <v>-11.733102628600383</v>
      </c>
      <c r="BI40">
        <f>T56</f>
        <v>-9.4382239736222999</v>
      </c>
      <c r="BJ40">
        <f>T57</f>
        <v>-8.8924672570974241</v>
      </c>
      <c r="BK40">
        <f>T58</f>
        <v>-6.9121405031830241</v>
      </c>
      <c r="BL40">
        <f>T59</f>
        <v>-12.452888059863225</v>
      </c>
    </row>
    <row r="41" spans="9:64" x14ac:dyDescent="0.25">
      <c r="I41" s="1">
        <v>0.1</v>
      </c>
      <c r="J41">
        <f>AVERAGE(B5,G5,L5,Q5,V5,AA5,AF5,AK5)</f>
        <v>13.906974999999999</v>
      </c>
      <c r="K41">
        <f>AVERAGE(C5,H5,M5,R5,W5,AB5,AG5,AL5)</f>
        <v>7.4783374999999994</v>
      </c>
      <c r="O41">
        <f>J42-J40</f>
        <v>0.79910000000000103</v>
      </c>
      <c r="P41">
        <f>K42-K40</f>
        <v>-0.93878750000000011</v>
      </c>
      <c r="R41" s="1">
        <v>0.2</v>
      </c>
      <c r="S41">
        <f>O41/J40*100</f>
        <v>6.2901448362720487</v>
      </c>
      <c r="T41">
        <f>P41/K40*100</f>
        <v>-12.51923234000277</v>
      </c>
    </row>
    <row r="42" spans="9:64" x14ac:dyDescent="0.25">
      <c r="I42" s="1">
        <v>0.2</v>
      </c>
      <c r="J42">
        <f>AVERAGE(B6,G6,L6,Q6,V6,AA6,AF6,AK6)</f>
        <v>13.5031</v>
      </c>
      <c r="K42">
        <f>AVERAGE(C6,H6,M6,R6,W6,AB6,AG6,AL6)</f>
        <v>6.5599749999999997</v>
      </c>
      <c r="O42">
        <f>J43-J40</f>
        <v>1.0712750000000018</v>
      </c>
      <c r="P42">
        <f>K43-K40</f>
        <v>-0.80512499999999854</v>
      </c>
      <c r="R42" s="1">
        <v>0.3</v>
      </c>
      <c r="S42">
        <f>O42/J40*100</f>
        <v>8.4325802896725595</v>
      </c>
      <c r="T42">
        <f>P42/K40*100</f>
        <v>-10.736771567308587</v>
      </c>
    </row>
    <row r="43" spans="9:64" x14ac:dyDescent="0.25">
      <c r="I43" s="1">
        <v>0.3</v>
      </c>
      <c r="J43">
        <f>AVERAGE(B7,G7,L7,Q7,V7,AA7,AF7,AK7)</f>
        <v>13.775275000000001</v>
      </c>
      <c r="K43">
        <f>AVERAGE(C7,H7,M7,R7,W7,AB7,AG7,AL7)</f>
        <v>6.6936375000000012</v>
      </c>
      <c r="O43">
        <f>J44-J40</f>
        <v>1.8091875000000002</v>
      </c>
      <c r="P43">
        <f>K44-K40</f>
        <v>-0.61254999999999971</v>
      </c>
      <c r="R43" s="1">
        <v>0.4</v>
      </c>
      <c r="S43">
        <f>O43/J40*100</f>
        <v>14.241085484886653</v>
      </c>
      <c r="T43">
        <f>P43/K40*100</f>
        <v>-8.1686811657256744</v>
      </c>
    </row>
    <row r="44" spans="9:64" x14ac:dyDescent="0.25">
      <c r="I44" s="1">
        <v>0.4</v>
      </c>
      <c r="J44">
        <f>AVERAGE(B8,G8,L8,Q8,V8,AA8,AF8,AK8)</f>
        <v>14.513187499999999</v>
      </c>
      <c r="K44">
        <f t="shared" ref="K43:K60" si="0">AVERAGE(C8,H8,M8,R8,W8,AB8,AG8,AL8)</f>
        <v>6.8862125000000001</v>
      </c>
      <c r="O44">
        <f>J45-J40</f>
        <v>-0.40741250000000129</v>
      </c>
      <c r="P44">
        <f>K45-K40</f>
        <v>-0.54801249999999957</v>
      </c>
      <c r="R44" s="1">
        <v>0.5</v>
      </c>
      <c r="S44">
        <f>O44/J40*100</f>
        <v>-3.2069623740554261</v>
      </c>
      <c r="T44">
        <f>P44/K40*100</f>
        <v>-7.3080391597946939</v>
      </c>
    </row>
    <row r="45" spans="9:64" x14ac:dyDescent="0.25">
      <c r="I45" s="1">
        <v>0.5</v>
      </c>
      <c r="J45">
        <f t="shared" ref="J45:J60" si="1">AVERAGE(B9,G9,L9,Q9,V9,AA9,AF9,AK9)</f>
        <v>12.296587499999998</v>
      </c>
      <c r="K45">
        <f t="shared" si="0"/>
        <v>6.9507500000000002</v>
      </c>
      <c r="O45">
        <f>J46-J40</f>
        <v>0.6374625000000016</v>
      </c>
      <c r="P45">
        <f>K46-K40</f>
        <v>-0.16176250000000003</v>
      </c>
      <c r="R45" s="1">
        <v>0.6</v>
      </c>
      <c r="S45">
        <f>O45/J40*100</f>
        <v>5.0178093513854032</v>
      </c>
      <c r="T45">
        <f>P45/K40*100</f>
        <v>-2.1571892695628114</v>
      </c>
    </row>
    <row r="46" spans="9:64" x14ac:dyDescent="0.25">
      <c r="I46" s="1">
        <v>0.6</v>
      </c>
      <c r="J46">
        <f t="shared" si="1"/>
        <v>13.3414625</v>
      </c>
      <c r="K46">
        <f t="shared" si="0"/>
        <v>7.3369999999999997</v>
      </c>
      <c r="O46">
        <f>J47-J40</f>
        <v>-0.14316249999999897</v>
      </c>
      <c r="P46">
        <f>K47-K40</f>
        <v>-0.16276249999999948</v>
      </c>
      <c r="R46" s="1">
        <v>0.7</v>
      </c>
      <c r="S46">
        <f>O46/J40*100</f>
        <v>-1.1269088476070448</v>
      </c>
      <c r="T46">
        <f>P46/K40*100</f>
        <v>-2.1705248032591973</v>
      </c>
    </row>
    <row r="47" spans="9:64" x14ac:dyDescent="0.25">
      <c r="I47" s="1">
        <v>0.7</v>
      </c>
      <c r="J47">
        <f t="shared" si="1"/>
        <v>12.5608375</v>
      </c>
      <c r="K47">
        <f t="shared" si="0"/>
        <v>7.3360000000000003</v>
      </c>
      <c r="O47">
        <f>J48-J40</f>
        <v>-1.0036874999999998</v>
      </c>
      <c r="P47">
        <f>K48-K40</f>
        <v>-0.57441249999999933</v>
      </c>
      <c r="R47" s="1">
        <v>0.8</v>
      </c>
      <c r="S47">
        <f>O47/J40*100</f>
        <v>-7.9005628148614599</v>
      </c>
      <c r="T47">
        <f>P47/K40*100</f>
        <v>-7.6600972493794721</v>
      </c>
    </row>
    <row r="48" spans="9:64" x14ac:dyDescent="0.25">
      <c r="I48" s="1">
        <v>0.8</v>
      </c>
      <c r="J48">
        <f t="shared" si="1"/>
        <v>11.700312499999999</v>
      </c>
      <c r="K48">
        <f t="shared" si="0"/>
        <v>6.9243500000000004</v>
      </c>
      <c r="O48">
        <f>J49-J40</f>
        <v>-0.23080000000000034</v>
      </c>
      <c r="P48">
        <f>K49-K40</f>
        <v>-0.90223749999999914</v>
      </c>
      <c r="R48" s="1">
        <v>0.9</v>
      </c>
      <c r="S48">
        <f>O48/J40*100</f>
        <v>-1.8167506297229248</v>
      </c>
      <c r="T48">
        <f>P48/K40*100</f>
        <v>-12.031818583399582</v>
      </c>
    </row>
    <row r="49" spans="1:20" x14ac:dyDescent="0.25">
      <c r="I49" s="1">
        <v>0.9</v>
      </c>
      <c r="J49">
        <f t="shared" si="1"/>
        <v>12.473199999999999</v>
      </c>
      <c r="K49">
        <f t="shared" si="0"/>
        <v>6.5965250000000006</v>
      </c>
      <c r="O49">
        <f>J50-J40</f>
        <v>-8.0574999999999619E-2</v>
      </c>
      <c r="P49">
        <f>K50-K40</f>
        <v>-0.24252499999999966</v>
      </c>
      <c r="R49" s="1">
        <v>1</v>
      </c>
      <c r="S49">
        <f>O49/J40*100</f>
        <v>-0.63424905541561416</v>
      </c>
      <c r="T49">
        <f>P49/K40*100</f>
        <v>-3.2342003097177656</v>
      </c>
    </row>
    <row r="50" spans="1:20" x14ac:dyDescent="0.25">
      <c r="I50" s="1">
        <v>1</v>
      </c>
      <c r="J50">
        <f t="shared" si="1"/>
        <v>12.623424999999999</v>
      </c>
      <c r="K50">
        <f t="shared" si="0"/>
        <v>7.2562375000000001</v>
      </c>
      <c r="O50">
        <f>J51-J40</f>
        <v>-0.30537499999999795</v>
      </c>
      <c r="P50">
        <f>K51-K40</f>
        <v>0.61330000000000062</v>
      </c>
      <c r="R50" s="1">
        <v>1.1000000000000001</v>
      </c>
      <c r="S50">
        <f>O50/J40*100</f>
        <v>-2.4037704659949464</v>
      </c>
      <c r="T50">
        <f>P50/K40*100</f>
        <v>8.1786828159979805</v>
      </c>
    </row>
    <row r="51" spans="1:20" x14ac:dyDescent="0.25">
      <c r="A51" t="s">
        <v>20</v>
      </c>
      <c r="I51" s="1">
        <v>1.1000000000000001</v>
      </c>
      <c r="J51">
        <f t="shared" si="1"/>
        <v>12.398625000000001</v>
      </c>
      <c r="K51">
        <f t="shared" si="0"/>
        <v>8.1120625000000004</v>
      </c>
      <c r="O51">
        <f>J52-J40</f>
        <v>0.13298750000000048</v>
      </c>
      <c r="P51">
        <f>K52-K40</f>
        <v>-0.99052499999999988</v>
      </c>
      <c r="R51" s="1">
        <v>1.2</v>
      </c>
      <c r="S51">
        <f>O51/J40*100</f>
        <v>1.0468159634760743</v>
      </c>
      <c r="T51">
        <f>P51/K40*100</f>
        <v>-13.209179514619912</v>
      </c>
    </row>
    <row r="52" spans="1:20" x14ac:dyDescent="0.25">
      <c r="A52" t="s">
        <v>21</v>
      </c>
      <c r="I52" s="1">
        <v>1.2</v>
      </c>
      <c r="J52">
        <f t="shared" si="1"/>
        <v>12.836987499999999</v>
      </c>
      <c r="K52">
        <f t="shared" si="0"/>
        <v>6.5082374999999999</v>
      </c>
      <c r="O52">
        <f>J53-J40</f>
        <v>-0.64546249999999716</v>
      </c>
      <c r="P52">
        <f>K53-K40</f>
        <v>-1.385699999999999</v>
      </c>
      <c r="R52" s="1">
        <v>1.3</v>
      </c>
      <c r="S52">
        <f>O52/J40*100</f>
        <v>-5.0807816435768043</v>
      </c>
      <c r="T52">
        <f>P52/K40*100</f>
        <v>-18.479049043092097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12.058537500000002</v>
      </c>
      <c r="K53">
        <f t="shared" si="0"/>
        <v>6.1130625000000007</v>
      </c>
      <c r="O53">
        <f>J54-J40</f>
        <v>-0.2778375000000004</v>
      </c>
      <c r="P53">
        <f>K54-K40</f>
        <v>-1.3083374999999995</v>
      </c>
      <c r="R53" s="1">
        <v>1.4</v>
      </c>
      <c r="S53">
        <f>O53/J40*100</f>
        <v>-2.1870080289672575</v>
      </c>
      <c r="T53">
        <f>P53/K40*100</f>
        <v>-17.447378817504884</v>
      </c>
    </row>
    <row r="54" spans="1:20" x14ac:dyDescent="0.25">
      <c r="A54" s="1">
        <v>1</v>
      </c>
      <c r="B54">
        <f>B4</f>
        <v>10.9605</v>
      </c>
      <c r="C54">
        <f>C4</f>
        <v>7.8794000000000004</v>
      </c>
      <c r="I54" s="1">
        <v>1.4</v>
      </c>
      <c r="J54">
        <f t="shared" si="1"/>
        <v>12.426162499999998</v>
      </c>
      <c r="K54">
        <f t="shared" si="0"/>
        <v>6.1904250000000003</v>
      </c>
      <c r="O54">
        <f>J55-J40</f>
        <v>-1.1614874999999998</v>
      </c>
      <c r="P54">
        <f>K55-K40</f>
        <v>-0.87126249999999938</v>
      </c>
      <c r="R54" s="1">
        <v>1.5</v>
      </c>
      <c r="S54">
        <f>O54/J40*100</f>
        <v>-9.14269127833753</v>
      </c>
      <c r="T54">
        <f>P54/K40*100</f>
        <v>-11.618750427153806</v>
      </c>
    </row>
    <row r="55" spans="1:20" x14ac:dyDescent="0.25">
      <c r="A55" s="1">
        <v>2</v>
      </c>
      <c r="B55">
        <f>G4</f>
        <v>12.4452</v>
      </c>
      <c r="C55">
        <f>H4</f>
        <v>7.2317999999999998</v>
      </c>
      <c r="I55" s="1">
        <v>1.5</v>
      </c>
      <c r="J55">
        <f t="shared" si="1"/>
        <v>11.542512499999999</v>
      </c>
      <c r="K55">
        <f t="shared" si="0"/>
        <v>6.6275000000000004</v>
      </c>
      <c r="O55">
        <f>J56-J40</f>
        <v>-1.4387749999999979</v>
      </c>
      <c r="P55">
        <f>K56-K40</f>
        <v>-0.87983749999999983</v>
      </c>
      <c r="R55" s="1">
        <v>1.6</v>
      </c>
      <c r="S55">
        <f>O55/J40*100</f>
        <v>-11.325369962216609</v>
      </c>
      <c r="T55">
        <f>P55/K40*100</f>
        <v>-11.733102628600383</v>
      </c>
    </row>
    <row r="56" spans="1:20" x14ac:dyDescent="0.25">
      <c r="A56" s="1">
        <v>3</v>
      </c>
      <c r="B56">
        <f>L4</f>
        <v>12.7911</v>
      </c>
      <c r="C56">
        <f>M4</f>
        <v>6.4885000000000002</v>
      </c>
      <c r="I56" s="1">
        <v>1.6</v>
      </c>
      <c r="J56">
        <f t="shared" si="1"/>
        <v>11.265225000000001</v>
      </c>
      <c r="K56">
        <f t="shared" si="0"/>
        <v>6.6189249999999999</v>
      </c>
      <c r="O56">
        <f>J57-J40</f>
        <v>0.18336250000000121</v>
      </c>
      <c r="P56">
        <f>K57-K40</f>
        <v>-0.70774999999999899</v>
      </c>
      <c r="R56" s="1">
        <v>1.7</v>
      </c>
      <c r="S56">
        <f>O56/J40*100</f>
        <v>1.4433446158690271</v>
      </c>
      <c r="T56">
        <f>P56/K40*100</f>
        <v>-9.4382239736222999</v>
      </c>
    </row>
    <row r="57" spans="1:20" x14ac:dyDescent="0.25">
      <c r="A57" s="1">
        <v>4</v>
      </c>
      <c r="B57">
        <f>Q4</f>
        <v>17.197199999999999</v>
      </c>
      <c r="C57">
        <f>R4</f>
        <v>10.042</v>
      </c>
      <c r="I57" s="1">
        <v>1.7</v>
      </c>
      <c r="J57">
        <f t="shared" si="1"/>
        <v>12.8873625</v>
      </c>
      <c r="K57">
        <f t="shared" si="0"/>
        <v>6.7910125000000008</v>
      </c>
      <c r="O57">
        <f>J58-J40</f>
        <v>-0.2291875000000001</v>
      </c>
      <c r="P57">
        <f>K58-K40</f>
        <v>-0.66682500000000022</v>
      </c>
      <c r="R57" s="1">
        <v>1.8</v>
      </c>
      <c r="S57">
        <f>O57/J40*100</f>
        <v>-1.8040577770780866</v>
      </c>
      <c r="T57">
        <f>P57/K40*100</f>
        <v>-8.8924672570974241</v>
      </c>
    </row>
    <row r="58" spans="1:20" x14ac:dyDescent="0.25">
      <c r="A58" s="1">
        <v>5</v>
      </c>
      <c r="B58">
        <f>V4</f>
        <v>9.9321999999999999</v>
      </c>
      <c r="C58">
        <f>W4</f>
        <v>9.1278000000000006</v>
      </c>
      <c r="I58" s="1">
        <v>1.8</v>
      </c>
      <c r="J58">
        <f t="shared" si="1"/>
        <v>12.474812499999999</v>
      </c>
      <c r="K58">
        <f t="shared" si="0"/>
        <v>6.8319374999999996</v>
      </c>
      <c r="O58">
        <f>J59-J40</f>
        <v>-1.0407124999999997</v>
      </c>
      <c r="P58">
        <f>K59-K40</f>
        <v>-0.51832499999999992</v>
      </c>
      <c r="R58" s="1">
        <v>1.9</v>
      </c>
      <c r="S58">
        <f>O58/J40*100</f>
        <v>-8.192006454659948</v>
      </c>
      <c r="T58">
        <f>P58/K40*100</f>
        <v>-6.9121405031830241</v>
      </c>
    </row>
    <row r="59" spans="1:20" x14ac:dyDescent="0.25">
      <c r="A59" s="1">
        <v>6</v>
      </c>
      <c r="B59">
        <f>AA4</f>
        <v>12.2471</v>
      </c>
      <c r="C59">
        <f>AB4</f>
        <v>6.3771000000000004</v>
      </c>
      <c r="I59" s="1">
        <v>1.9</v>
      </c>
      <c r="J59">
        <f t="shared" si="1"/>
        <v>11.663287499999999</v>
      </c>
      <c r="K59">
        <f t="shared" si="0"/>
        <v>6.9804374999999999</v>
      </c>
      <c r="O59">
        <f>J60-J40</f>
        <v>-1.5600374999999982</v>
      </c>
      <c r="P59">
        <f>K60-K40</f>
        <v>-0.93381250000000104</v>
      </c>
      <c r="R59" s="1">
        <v>2</v>
      </c>
      <c r="S59">
        <f>O59/J40*100</f>
        <v>-12.279892159949609</v>
      </c>
      <c r="T59">
        <f>P59/K40*100</f>
        <v>-12.452888059863225</v>
      </c>
    </row>
    <row r="60" spans="1:20" x14ac:dyDescent="0.25">
      <c r="A60" s="1">
        <v>7</v>
      </c>
      <c r="B60">
        <f>AF4</f>
        <v>12.293900000000001</v>
      </c>
      <c r="C60">
        <f>AG4</f>
        <v>7.8409000000000004</v>
      </c>
      <c r="I60" s="1">
        <v>2</v>
      </c>
      <c r="J60">
        <f>AVERAGE(B24,G24,L24,Q24,V24,AA24,AF24,AK24)</f>
        <v>11.143962500000001</v>
      </c>
      <c r="K60">
        <f>AVERAGE(C24,H24,M24,R24,W24,AB24,AG24,AL24)</f>
        <v>6.5649499999999987</v>
      </c>
    </row>
    <row r="61" spans="1:20" x14ac:dyDescent="0.25">
      <c r="A61" s="1">
        <v>8</v>
      </c>
      <c r="B61">
        <f>AK4</f>
        <v>13.764799999999999</v>
      </c>
      <c r="C61">
        <f>AL4</f>
        <v>5.0026000000000002</v>
      </c>
    </row>
    <row r="63" spans="1:20" x14ac:dyDescent="0.25">
      <c r="A63" t="s">
        <v>22</v>
      </c>
      <c r="B63">
        <f>AVERAGE(B54:B61)</f>
        <v>12.703999999999999</v>
      </c>
      <c r="C63">
        <f>AVERAGE(C54:C61)</f>
        <v>7.4987624999999998</v>
      </c>
    </row>
    <row r="64" spans="1:20" x14ac:dyDescent="0.25">
      <c r="A64" t="s">
        <v>8</v>
      </c>
      <c r="B64">
        <f>STDEV(B54:B61)</f>
        <v>2.1543415911662223</v>
      </c>
      <c r="C64">
        <f>STDEV(C54:C61)</f>
        <v>1.6019905661729561</v>
      </c>
    </row>
    <row r="65" spans="1:3" x14ac:dyDescent="0.25">
      <c r="A65" t="s">
        <v>23</v>
      </c>
      <c r="B65">
        <f>1.5*B64</f>
        <v>3.2315123867493334</v>
      </c>
      <c r="C65">
        <f>1.5*C64</f>
        <v>2.402985849259434</v>
      </c>
    </row>
    <row r="66" spans="1:3" x14ac:dyDescent="0.25">
      <c r="A66" t="s">
        <v>9</v>
      </c>
      <c r="B66">
        <f>2*B64</f>
        <v>4.3086831823324445</v>
      </c>
      <c r="C66">
        <f>2*C64</f>
        <v>3.2039811323459122</v>
      </c>
    </row>
    <row r="67" spans="1:3" x14ac:dyDescent="0.25">
      <c r="A67" t="s">
        <v>24</v>
      </c>
      <c r="B67">
        <f>B63+B65</f>
        <v>15.935512386749332</v>
      </c>
      <c r="C67">
        <f>C63+C65</f>
        <v>9.9017483492594334</v>
      </c>
    </row>
    <row r="68" spans="1:3" x14ac:dyDescent="0.25">
      <c r="A68" t="s">
        <v>25</v>
      </c>
      <c r="B68">
        <f>B63+B66</f>
        <v>17.012683182332445</v>
      </c>
      <c r="C68">
        <f>C63+C66</f>
        <v>10.702743632345912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2014-03-28T02:08:00Z</dcterms:created>
  <dcterms:modified xsi:type="dcterms:W3CDTF">2014-03-28T02:08:37Z</dcterms:modified>
</cp:coreProperties>
</file>