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<sst xmlns="http://schemas.openxmlformats.org/spreadsheetml/2006/main" count="80" uniqueCount="26">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</sst>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7.9775</v>
      </c>
      <c r="C4">
        <v>3.4493</v>
      </c>
      <c r="F4" s="1">
        <v>673</v>
      </c>
      <c r="G4">
        <v>8.5419999999999998</v>
      </c>
      <c r="H4">
        <v>3.8689</v>
      </c>
      <c r="K4" s="1">
        <v>673</v>
      </c>
      <c r="L4">
        <v>8.5845000000000002</v>
      </c>
      <c r="M4">
        <v>3.6587999999999998</v>
      </c>
      <c r="P4" s="1">
        <v>673</v>
      </c>
      <c r="Q4">
        <v>9.6735000000000007</v>
      </c>
      <c r="R4">
        <v>3.8751000000000002</v>
      </c>
      <c r="U4" s="1">
        <v>673</v>
      </c>
      <c r="V4">
        <v>7.7329999999999997</v>
      </c>
      <c r="W4">
        <v>3.4933999999999998</v>
      </c>
      <c r="Z4" s="1">
        <v>673</v>
      </c>
      <c r="AA4">
        <v>8.4875000000000007</v>
      </c>
      <c r="AB4">
        <v>3.6787000000000001</v>
      </c>
      <c r="AE4" s="1">
        <v>673</v>
      </c>
      <c r="AF4">
        <v>10.0016</v>
      </c>
      <c r="AG4">
        <v>4.2835999999999999</v>
      </c>
      <c r="AJ4" s="1">
        <v>673</v>
      </c>
      <c r="AK4">
        <v>9.2584999999999997</v>
      </c>
      <c r="AL4">
        <v>3.9544999999999999</v>
      </c>
    </row>
    <row r="5" spans="1:38" x14ac:dyDescent="0.25">
      <c r="A5" s="1">
        <v>0.1</v>
      </c>
      <c r="B5">
        <v>9.7561</v>
      </c>
      <c r="C5">
        <v>3.3182999999999998</v>
      </c>
      <c r="F5" s="1">
        <v>0.1</v>
      </c>
      <c r="G5">
        <v>7.2168000000000001</v>
      </c>
      <c r="H5">
        <v>3.0526</v>
      </c>
      <c r="K5" s="1">
        <v>0.1</v>
      </c>
      <c r="L5">
        <v>6.6139000000000001</v>
      </c>
      <c r="M5">
        <v>3.8626999999999998</v>
      </c>
      <c r="P5" s="1">
        <v>0.1</v>
      </c>
      <c r="Q5">
        <v>10.0345</v>
      </c>
      <c r="R5">
        <v>3.7385000000000002</v>
      </c>
      <c r="U5" s="1">
        <v>0.1</v>
      </c>
      <c r="V5">
        <v>7.9668000000000001</v>
      </c>
      <c r="W5">
        <v>3.7892999999999999</v>
      </c>
      <c r="Z5" s="1">
        <v>0.1</v>
      </c>
      <c r="AA5">
        <v>10.1797</v>
      </c>
      <c r="AB5">
        <v>4.0681000000000003</v>
      </c>
      <c r="AE5" s="1">
        <v>0.1</v>
      </c>
      <c r="AF5">
        <v>9.1931999999999992</v>
      </c>
      <c r="AG5">
        <v>3.7275999999999998</v>
      </c>
      <c r="AJ5" s="1">
        <v>0.1</v>
      </c>
      <c r="AK5">
        <v>5.9595000000000002</v>
      </c>
      <c r="AL5">
        <v>4.3249000000000004</v>
      </c>
    </row>
    <row r="6" spans="1:38" x14ac:dyDescent="0.25">
      <c r="A6" s="1">
        <v>0.2</v>
      </c>
      <c r="B6">
        <v>8.3048999999999999</v>
      </c>
      <c r="C6">
        <v>3.5918000000000001</v>
      </c>
      <c r="F6" s="1">
        <v>0.2</v>
      </c>
      <c r="G6">
        <v>8.17</v>
      </c>
      <c r="H6">
        <v>3.5926</v>
      </c>
      <c r="K6" s="1">
        <v>0.2</v>
      </c>
      <c r="L6">
        <v>8.5206999999999997</v>
      </c>
      <c r="M6">
        <v>3.5337999999999998</v>
      </c>
      <c r="P6" s="1">
        <v>0.2</v>
      </c>
      <c r="Q6">
        <v>9.9614999999999991</v>
      </c>
      <c r="R6">
        <v>3.1168</v>
      </c>
      <c r="U6" s="1">
        <v>0.2</v>
      </c>
      <c r="V6">
        <v>9.3947000000000003</v>
      </c>
      <c r="W6">
        <v>3.5933000000000002</v>
      </c>
      <c r="Z6" s="1">
        <v>0.2</v>
      </c>
      <c r="AA6">
        <v>8.7081999999999997</v>
      </c>
      <c r="AB6">
        <v>3.3275000000000001</v>
      </c>
      <c r="AE6" s="1">
        <v>0.2</v>
      </c>
      <c r="AF6">
        <v>8.6405999999999992</v>
      </c>
      <c r="AG6">
        <v>3.8106</v>
      </c>
      <c r="AJ6" s="1">
        <v>0.2</v>
      </c>
      <c r="AK6">
        <v>10.271699999999999</v>
      </c>
      <c r="AL6">
        <v>3.7366000000000001</v>
      </c>
    </row>
    <row r="7" spans="1:38" x14ac:dyDescent="0.25">
      <c r="A7" s="1">
        <v>0.3</v>
      </c>
      <c r="B7">
        <v>9.8998000000000008</v>
      </c>
      <c r="C7">
        <v>3.4079000000000002</v>
      </c>
      <c r="F7" s="1">
        <v>0.3</v>
      </c>
      <c r="G7">
        <v>8.7796000000000003</v>
      </c>
      <c r="H7">
        <v>3.4072</v>
      </c>
      <c r="K7" s="1">
        <v>0.3</v>
      </c>
      <c r="L7">
        <v>5.9221000000000004</v>
      </c>
      <c r="M7">
        <v>4.2012</v>
      </c>
      <c r="P7" s="1">
        <v>0.3</v>
      </c>
      <c r="Q7">
        <v>8.6289999999999996</v>
      </c>
      <c r="R7">
        <v>3.6680000000000001</v>
      </c>
      <c r="U7" s="1">
        <v>0.3</v>
      </c>
      <c r="V7">
        <v>7.8426</v>
      </c>
      <c r="W7">
        <v>3.5158</v>
      </c>
      <c r="Z7" s="1">
        <v>0.3</v>
      </c>
      <c r="AA7">
        <v>9.1532</v>
      </c>
      <c r="AB7">
        <v>3.1480000000000001</v>
      </c>
      <c r="AE7" s="1">
        <v>0.3</v>
      </c>
      <c r="AF7">
        <v>8.7759999999999998</v>
      </c>
      <c r="AG7">
        <v>3.4382999999999999</v>
      </c>
      <c r="AJ7" s="1">
        <v>0.3</v>
      </c>
      <c r="AK7">
        <v>9.4724000000000004</v>
      </c>
      <c r="AL7">
        <v>3.7545000000000002</v>
      </c>
    </row>
    <row r="8" spans="1:38" x14ac:dyDescent="0.25">
      <c r="A8" s="1">
        <v>0.4</v>
      </c>
      <c r="B8">
        <v>7.0126999999999997</v>
      </c>
      <c r="C8">
        <v>3.4862000000000002</v>
      </c>
      <c r="F8" s="1">
        <v>0.4</v>
      </c>
      <c r="G8">
        <v>9.5908999999999995</v>
      </c>
      <c r="H8">
        <v>4.5038</v>
      </c>
      <c r="K8" s="1">
        <v>0.4</v>
      </c>
      <c r="L8">
        <v>7.0313999999999997</v>
      </c>
      <c r="M8">
        <v>3.5991</v>
      </c>
      <c r="P8" s="1">
        <v>0.4</v>
      </c>
      <c r="Q8">
        <v>9.2977000000000007</v>
      </c>
      <c r="R8">
        <v>3.3075000000000001</v>
      </c>
      <c r="U8" s="1">
        <v>0.4</v>
      </c>
      <c r="V8">
        <v>6.8876999999999997</v>
      </c>
      <c r="W8">
        <v>3.3130000000000002</v>
      </c>
      <c r="Z8" s="1">
        <v>0.4</v>
      </c>
      <c r="AA8">
        <v>8.5440000000000005</v>
      </c>
      <c r="AB8">
        <v>3.4114</v>
      </c>
      <c r="AE8" s="1">
        <v>0.4</v>
      </c>
      <c r="AF8">
        <v>12.309200000000001</v>
      </c>
      <c r="AG8">
        <v>3.7642000000000002</v>
      </c>
      <c r="AJ8" s="1">
        <v>0.4</v>
      </c>
      <c r="AK8">
        <v>7.5625999999999998</v>
      </c>
      <c r="AL8">
        <v>3.8647999999999998</v>
      </c>
    </row>
    <row r="9" spans="1:38" x14ac:dyDescent="0.25">
      <c r="A9" s="1">
        <v>0.5</v>
      </c>
      <c r="B9">
        <v>7.0907999999999998</v>
      </c>
      <c r="C9">
        <v>3.8552</v>
      </c>
      <c r="F9" s="1">
        <v>0.5</v>
      </c>
      <c r="G9">
        <v>6.4953000000000003</v>
      </c>
      <c r="H9">
        <v>3.9668000000000001</v>
      </c>
      <c r="K9" s="1">
        <v>0.5</v>
      </c>
      <c r="L9">
        <v>7.71</v>
      </c>
      <c r="M9">
        <v>3.8548</v>
      </c>
      <c r="P9" s="1">
        <v>0.5</v>
      </c>
      <c r="Q9">
        <v>9.0288000000000004</v>
      </c>
      <c r="R9">
        <v>3.4232</v>
      </c>
      <c r="U9" s="1">
        <v>0.5</v>
      </c>
      <c r="V9">
        <v>8.3646999999999991</v>
      </c>
      <c r="W9">
        <v>3.2202999999999999</v>
      </c>
      <c r="Z9" s="1">
        <v>0.5</v>
      </c>
      <c r="AA9">
        <v>7.0970000000000004</v>
      </c>
      <c r="AB9">
        <v>3.3172999999999999</v>
      </c>
      <c r="AE9" s="1">
        <v>0.5</v>
      </c>
      <c r="AF9">
        <v>10.749599999999999</v>
      </c>
      <c r="AG9">
        <v>3.6375999999999999</v>
      </c>
      <c r="AJ9" s="1">
        <v>0.5</v>
      </c>
      <c r="AK9">
        <v>7.2161999999999997</v>
      </c>
      <c r="AL9">
        <v>3.8311999999999999</v>
      </c>
    </row>
    <row r="10" spans="1:38" x14ac:dyDescent="0.25">
      <c r="A10" s="1">
        <v>0.6</v>
      </c>
      <c r="B10">
        <v>5.8764000000000003</v>
      </c>
      <c r="C10">
        <v>4.1421000000000001</v>
      </c>
      <c r="F10" s="1">
        <v>0.6</v>
      </c>
      <c r="G10">
        <v>8.4748999999999999</v>
      </c>
      <c r="H10">
        <v>3.7176</v>
      </c>
      <c r="K10" s="1">
        <v>0.6</v>
      </c>
      <c r="L10">
        <v>10.0768</v>
      </c>
      <c r="M10">
        <v>3.2913999999999999</v>
      </c>
      <c r="P10" s="1">
        <v>0.6</v>
      </c>
      <c r="Q10">
        <v>7.0186000000000002</v>
      </c>
      <c r="R10">
        <v>3.9817999999999998</v>
      </c>
      <c r="U10" s="1">
        <v>0.6</v>
      </c>
      <c r="V10">
        <v>9.3981999999999992</v>
      </c>
      <c r="W10">
        <v>3.4476</v>
      </c>
      <c r="Z10" s="1">
        <v>0.6</v>
      </c>
      <c r="AA10">
        <v>10.7806</v>
      </c>
      <c r="AB10">
        <v>3.4077000000000002</v>
      </c>
      <c r="AE10" s="1">
        <v>0.6</v>
      </c>
      <c r="AF10">
        <v>8.2294999999999998</v>
      </c>
      <c r="AG10">
        <v>3.9003999999999999</v>
      </c>
      <c r="AJ10" s="1">
        <v>0.6</v>
      </c>
      <c r="AK10">
        <v>7.6120999999999999</v>
      </c>
      <c r="AL10">
        <v>4.5635000000000003</v>
      </c>
    </row>
    <row r="11" spans="1:38" x14ac:dyDescent="0.25">
      <c r="A11" s="1">
        <v>0.7</v>
      </c>
      <c r="B11">
        <v>7.4592000000000001</v>
      </c>
      <c r="C11">
        <v>3.7061000000000002</v>
      </c>
      <c r="F11" s="1">
        <v>0.7</v>
      </c>
      <c r="G11">
        <v>6.7735000000000003</v>
      </c>
      <c r="H11">
        <v>3.7793000000000001</v>
      </c>
      <c r="K11" s="1">
        <v>0.7</v>
      </c>
      <c r="L11">
        <v>7.8760000000000003</v>
      </c>
      <c r="M11">
        <v>3.6959</v>
      </c>
      <c r="P11" s="1">
        <v>0.7</v>
      </c>
      <c r="Q11">
        <v>8.0106000000000002</v>
      </c>
      <c r="R11">
        <v>3.7132999999999998</v>
      </c>
      <c r="U11" s="1">
        <v>0.7</v>
      </c>
      <c r="V11">
        <v>8.2149999999999999</v>
      </c>
      <c r="W11">
        <v>3.6560000000000001</v>
      </c>
      <c r="Z11" s="1">
        <v>0.7</v>
      </c>
      <c r="AA11">
        <v>8.1917000000000009</v>
      </c>
      <c r="AB11">
        <v>3.4781</v>
      </c>
      <c r="AE11" s="1">
        <v>0.7</v>
      </c>
      <c r="AF11">
        <v>8.0470000000000006</v>
      </c>
      <c r="AG11">
        <v>3.3010000000000002</v>
      </c>
      <c r="AJ11" s="1">
        <v>0.7</v>
      </c>
      <c r="AK11">
        <v>8.8470999999999993</v>
      </c>
      <c r="AL11">
        <v>4.0412999999999997</v>
      </c>
    </row>
    <row r="12" spans="1:38" x14ac:dyDescent="0.25">
      <c r="A12" s="1">
        <v>0.8</v>
      </c>
      <c r="B12">
        <v>9.9838000000000005</v>
      </c>
      <c r="C12">
        <v>3.7841999999999998</v>
      </c>
      <c r="F12" s="1">
        <v>0.8</v>
      </c>
      <c r="G12">
        <v>6.968</v>
      </c>
      <c r="H12">
        <v>3.6189</v>
      </c>
      <c r="K12" s="1">
        <v>0.8</v>
      </c>
      <c r="L12">
        <v>5.6186999999999996</v>
      </c>
      <c r="M12">
        <v>3.6791</v>
      </c>
      <c r="P12" s="1">
        <v>0.8</v>
      </c>
      <c r="Q12">
        <v>8.2260000000000009</v>
      </c>
      <c r="R12">
        <v>3.3298000000000001</v>
      </c>
      <c r="U12" s="1">
        <v>0.8</v>
      </c>
      <c r="V12">
        <v>7.1173000000000002</v>
      </c>
      <c r="W12">
        <v>3.3767999999999998</v>
      </c>
      <c r="Z12" s="1">
        <v>0.8</v>
      </c>
      <c r="AA12">
        <v>7.4470999999999998</v>
      </c>
      <c r="AB12">
        <v>4.1980000000000004</v>
      </c>
      <c r="AE12" s="1">
        <v>0.8</v>
      </c>
      <c r="AF12">
        <v>8.2897999999999996</v>
      </c>
      <c r="AG12">
        <v>3.6181999999999999</v>
      </c>
      <c r="AJ12" s="1">
        <v>0.8</v>
      </c>
      <c r="AK12">
        <v>6.7961</v>
      </c>
      <c r="AL12">
        <v>3.9662000000000002</v>
      </c>
    </row>
    <row r="13" spans="1:38" x14ac:dyDescent="0.25">
      <c r="A13" s="1">
        <v>0.9</v>
      </c>
      <c r="B13">
        <v>7.9748999999999999</v>
      </c>
      <c r="C13">
        <v>3.6006999999999998</v>
      </c>
      <c r="F13" s="1">
        <v>0.9</v>
      </c>
      <c r="G13">
        <v>7.1513999999999998</v>
      </c>
      <c r="H13">
        <v>3.1454</v>
      </c>
      <c r="K13" s="1">
        <v>0.9</v>
      </c>
      <c r="L13">
        <v>6.7572000000000001</v>
      </c>
      <c r="M13">
        <v>4.008</v>
      </c>
      <c r="P13" s="1">
        <v>0.9</v>
      </c>
      <c r="Q13">
        <v>7.9555999999999996</v>
      </c>
      <c r="R13">
        <v>3.8161</v>
      </c>
      <c r="U13" s="1">
        <v>0.9</v>
      </c>
      <c r="V13">
        <v>7.3733000000000004</v>
      </c>
      <c r="W13">
        <v>3.6673</v>
      </c>
      <c r="Z13" s="1">
        <v>0.9</v>
      </c>
      <c r="AA13">
        <v>8.5519999999999996</v>
      </c>
      <c r="AB13">
        <v>3.4609999999999999</v>
      </c>
      <c r="AE13" s="1">
        <v>0.9</v>
      </c>
      <c r="AF13">
        <v>9.2905999999999995</v>
      </c>
      <c r="AG13">
        <v>3.802</v>
      </c>
      <c r="AJ13" s="1">
        <v>0.9</v>
      </c>
      <c r="AK13">
        <v>5.6867999999999999</v>
      </c>
      <c r="AL13">
        <v>3.3818000000000001</v>
      </c>
    </row>
    <row r="14" spans="1:38" x14ac:dyDescent="0.25">
      <c r="A14" s="1">
        <v>1</v>
      </c>
      <c r="B14">
        <v>6.8220000000000001</v>
      </c>
      <c r="C14">
        <v>2.9641999999999999</v>
      </c>
      <c r="F14" s="1">
        <v>1</v>
      </c>
      <c r="G14">
        <v>6.5792000000000002</v>
      </c>
      <c r="H14">
        <v>3.0432999999999999</v>
      </c>
      <c r="K14" s="1">
        <v>1</v>
      </c>
      <c r="L14">
        <v>7.1330999999999998</v>
      </c>
      <c r="M14">
        <v>3.6572</v>
      </c>
      <c r="P14" s="1">
        <v>1</v>
      </c>
      <c r="Q14">
        <v>9.7684999999999995</v>
      </c>
      <c r="R14">
        <v>3.4948000000000001</v>
      </c>
      <c r="U14" s="1">
        <v>1</v>
      </c>
      <c r="V14">
        <v>8.6258999999999997</v>
      </c>
      <c r="W14">
        <v>3.5099</v>
      </c>
      <c r="Z14" s="1">
        <v>1</v>
      </c>
      <c r="AA14">
        <v>8.0109999999999992</v>
      </c>
      <c r="AB14">
        <v>4.0198999999999998</v>
      </c>
      <c r="AE14" s="1">
        <v>1</v>
      </c>
      <c r="AF14">
        <v>9.0983000000000001</v>
      </c>
      <c r="AG14">
        <v>3.9481999999999999</v>
      </c>
      <c r="AJ14" s="1">
        <v>1</v>
      </c>
      <c r="AK14">
        <v>5.4856999999999996</v>
      </c>
      <c r="AL14">
        <v>3.2915000000000001</v>
      </c>
    </row>
    <row r="15" spans="1:38" x14ac:dyDescent="0.25">
      <c r="A15" s="1">
        <v>1.1000000000000001</v>
      </c>
      <c r="B15">
        <v>7.5694999999999997</v>
      </c>
      <c r="C15">
        <v>3.2204999999999999</v>
      </c>
      <c r="F15" s="1">
        <v>1.1000000000000001</v>
      </c>
      <c r="G15">
        <v>7.8681000000000001</v>
      </c>
      <c r="H15">
        <v>3.3050999999999999</v>
      </c>
      <c r="K15" s="1">
        <v>1.1000000000000001</v>
      </c>
      <c r="L15">
        <v>8.4534000000000002</v>
      </c>
      <c r="M15">
        <v>4.6924000000000001</v>
      </c>
      <c r="P15" s="1">
        <v>1.1000000000000001</v>
      </c>
      <c r="Q15">
        <v>7.7633000000000001</v>
      </c>
      <c r="R15">
        <v>3.9045000000000001</v>
      </c>
      <c r="U15" s="1">
        <v>1.1000000000000001</v>
      </c>
      <c r="V15">
        <v>7.8730000000000002</v>
      </c>
      <c r="W15">
        <v>3.9782000000000002</v>
      </c>
      <c r="Z15" s="1">
        <v>1.1000000000000001</v>
      </c>
      <c r="AA15">
        <v>6.9991000000000003</v>
      </c>
      <c r="AB15">
        <v>3.8586</v>
      </c>
      <c r="AE15" s="1">
        <v>1.1000000000000001</v>
      </c>
      <c r="AF15">
        <v>9.7033000000000005</v>
      </c>
      <c r="AG15">
        <v>3.5466000000000002</v>
      </c>
      <c r="AJ15" s="1">
        <v>1.1000000000000001</v>
      </c>
      <c r="AK15">
        <v>8.2733000000000008</v>
      </c>
      <c r="AL15">
        <v>3.8515999999999999</v>
      </c>
    </row>
    <row r="16" spans="1:38" x14ac:dyDescent="0.25">
      <c r="A16" s="1">
        <v>1.2</v>
      </c>
      <c r="B16">
        <v>6.6745000000000001</v>
      </c>
      <c r="C16">
        <v>3.9799000000000002</v>
      </c>
      <c r="F16" s="1">
        <v>1.2</v>
      </c>
      <c r="G16">
        <v>7.5709999999999997</v>
      </c>
      <c r="H16">
        <v>3.5651999999999999</v>
      </c>
      <c r="K16" s="1">
        <v>1.2</v>
      </c>
      <c r="L16">
        <v>6.9703999999999997</v>
      </c>
      <c r="M16">
        <v>3.8088000000000002</v>
      </c>
      <c r="P16" s="1">
        <v>1.2</v>
      </c>
      <c r="Q16">
        <v>8.7073999999999998</v>
      </c>
      <c r="R16">
        <v>3.2778</v>
      </c>
      <c r="U16" s="1">
        <v>1.2</v>
      </c>
      <c r="V16">
        <v>9.3178999999999998</v>
      </c>
      <c r="W16">
        <v>4.5119999999999996</v>
      </c>
      <c r="Z16" s="1">
        <v>1.2</v>
      </c>
      <c r="AA16">
        <v>10.0755</v>
      </c>
      <c r="AB16">
        <v>3.5804</v>
      </c>
      <c r="AE16" s="1">
        <v>1.2</v>
      </c>
      <c r="AF16">
        <v>9.0063999999999993</v>
      </c>
      <c r="AG16">
        <v>3.7488000000000001</v>
      </c>
      <c r="AJ16" s="1">
        <v>1.2</v>
      </c>
      <c r="AK16">
        <v>6.3032000000000004</v>
      </c>
      <c r="AL16">
        <v>3.6000999999999999</v>
      </c>
    </row>
    <row r="17" spans="1:38" x14ac:dyDescent="0.25">
      <c r="A17" s="1">
        <v>1.3</v>
      </c>
      <c r="B17">
        <v>6.4924999999999997</v>
      </c>
      <c r="C17">
        <v>3.7704</v>
      </c>
      <c r="F17" s="1">
        <v>1.3</v>
      </c>
      <c r="G17">
        <v>7.4500999999999999</v>
      </c>
      <c r="H17">
        <v>3.2740999999999998</v>
      </c>
      <c r="K17" s="1">
        <v>1.3</v>
      </c>
      <c r="L17">
        <v>6.2237</v>
      </c>
      <c r="M17">
        <v>3.6415000000000002</v>
      </c>
      <c r="P17" s="1">
        <v>1.3</v>
      </c>
      <c r="Q17">
        <v>7.7149000000000001</v>
      </c>
      <c r="R17">
        <v>3.4432999999999998</v>
      </c>
      <c r="U17" s="1">
        <v>1.3</v>
      </c>
      <c r="V17">
        <v>9.4125999999999994</v>
      </c>
      <c r="W17">
        <v>4.2256999999999998</v>
      </c>
      <c r="Z17" s="1">
        <v>1.3</v>
      </c>
      <c r="AA17">
        <v>7.3460999999999999</v>
      </c>
      <c r="AB17">
        <v>3.2709000000000001</v>
      </c>
      <c r="AE17" s="1">
        <v>1.3</v>
      </c>
      <c r="AF17">
        <v>10.053800000000001</v>
      </c>
      <c r="AG17">
        <v>3.7547999999999999</v>
      </c>
      <c r="AJ17" s="1">
        <v>1.3</v>
      </c>
      <c r="AK17">
        <v>8.6814</v>
      </c>
      <c r="AL17">
        <v>3.6629999999999998</v>
      </c>
    </row>
    <row r="18" spans="1:38" x14ac:dyDescent="0.25">
      <c r="A18" s="1">
        <v>1.4</v>
      </c>
      <c r="B18">
        <v>7.8867000000000003</v>
      </c>
      <c r="C18">
        <v>3.7879999999999998</v>
      </c>
      <c r="F18" s="1">
        <v>1.4</v>
      </c>
      <c r="G18">
        <v>7.4311999999999996</v>
      </c>
      <c r="H18">
        <v>3.7706</v>
      </c>
      <c r="K18" s="1">
        <v>1.4</v>
      </c>
      <c r="L18">
        <v>10.3529</v>
      </c>
      <c r="M18">
        <v>3.5449000000000002</v>
      </c>
      <c r="P18" s="1">
        <v>1.4</v>
      </c>
      <c r="Q18">
        <v>7.1317000000000004</v>
      </c>
      <c r="R18">
        <v>3.5152999999999999</v>
      </c>
      <c r="U18" s="1">
        <v>1.4</v>
      </c>
      <c r="V18">
        <v>10.053800000000001</v>
      </c>
      <c r="W18">
        <v>3.0188000000000001</v>
      </c>
      <c r="Z18" s="1">
        <v>1.4</v>
      </c>
      <c r="AA18">
        <v>7.8944999999999999</v>
      </c>
      <c r="AB18">
        <v>3.0522999999999998</v>
      </c>
      <c r="AE18" s="1">
        <v>1.4</v>
      </c>
      <c r="AF18">
        <v>15.080299999999999</v>
      </c>
      <c r="AG18">
        <v>3.7040999999999999</v>
      </c>
      <c r="AJ18" s="1">
        <v>1.4</v>
      </c>
      <c r="AK18">
        <v>8.8240999999999996</v>
      </c>
      <c r="AL18">
        <v>4.4420999999999999</v>
      </c>
    </row>
    <row r="19" spans="1:38" x14ac:dyDescent="0.25">
      <c r="A19" s="1">
        <v>1.5</v>
      </c>
      <c r="B19">
        <v>11.016500000000001</v>
      </c>
      <c r="C19">
        <v>3.0783999999999998</v>
      </c>
      <c r="F19" s="1">
        <v>1.5</v>
      </c>
      <c r="G19">
        <v>7.4306999999999999</v>
      </c>
      <c r="H19">
        <v>3.5922000000000001</v>
      </c>
      <c r="K19" s="1">
        <v>1.5</v>
      </c>
      <c r="L19">
        <v>9.3628999999999998</v>
      </c>
      <c r="M19">
        <v>3.5318999999999998</v>
      </c>
      <c r="P19" s="1">
        <v>1.5</v>
      </c>
      <c r="Q19">
        <v>8.4021000000000008</v>
      </c>
      <c r="R19">
        <v>3.044</v>
      </c>
      <c r="U19" s="1">
        <v>1.5</v>
      </c>
      <c r="V19">
        <v>8.4085999999999999</v>
      </c>
      <c r="W19">
        <v>3.6688000000000001</v>
      </c>
      <c r="Z19" s="1">
        <v>1.5</v>
      </c>
      <c r="AA19">
        <v>6.6764999999999999</v>
      </c>
      <c r="AB19">
        <v>3.0849000000000002</v>
      </c>
      <c r="AE19" s="1">
        <v>1.5</v>
      </c>
      <c r="AF19">
        <v>8.6501999999999999</v>
      </c>
      <c r="AG19">
        <v>3.6413000000000002</v>
      </c>
      <c r="AJ19" s="1">
        <v>1.5</v>
      </c>
      <c r="AK19">
        <v>8.9732000000000003</v>
      </c>
      <c r="AL19">
        <v>3.9622000000000002</v>
      </c>
    </row>
    <row r="20" spans="1:38" x14ac:dyDescent="0.25">
      <c r="A20" s="1">
        <v>1.6</v>
      </c>
      <c r="B20">
        <v>5.7210999999999999</v>
      </c>
      <c r="C20">
        <v>3.9817</v>
      </c>
      <c r="F20" s="1">
        <v>1.6</v>
      </c>
      <c r="G20">
        <v>4.9164000000000003</v>
      </c>
      <c r="H20">
        <v>3.5796999999999999</v>
      </c>
      <c r="K20" s="1">
        <v>1.6</v>
      </c>
      <c r="L20">
        <v>8.5686999999999998</v>
      </c>
      <c r="M20">
        <v>3.5333999999999999</v>
      </c>
      <c r="P20" s="1">
        <v>1.6</v>
      </c>
      <c r="Q20">
        <v>11.2036</v>
      </c>
      <c r="R20">
        <v>4.4255000000000004</v>
      </c>
      <c r="U20" s="1">
        <v>1.6</v>
      </c>
      <c r="V20">
        <v>8.2196999999999996</v>
      </c>
      <c r="W20">
        <v>4.0766</v>
      </c>
      <c r="Z20" s="1">
        <v>1.6</v>
      </c>
      <c r="AA20">
        <v>9.4533000000000005</v>
      </c>
      <c r="AB20">
        <v>3.1431</v>
      </c>
      <c r="AE20" s="1">
        <v>1.6</v>
      </c>
      <c r="AF20">
        <v>8.9177999999999997</v>
      </c>
      <c r="AG20">
        <v>3.0289000000000001</v>
      </c>
      <c r="AJ20" s="1">
        <v>1.6</v>
      </c>
      <c r="AK20">
        <v>8.2836999999999996</v>
      </c>
      <c r="AL20">
        <v>4.2481999999999998</v>
      </c>
    </row>
    <row r="21" spans="1:38" x14ac:dyDescent="0.25">
      <c r="A21" s="1">
        <v>1.7</v>
      </c>
      <c r="B21">
        <v>7.5332999999999997</v>
      </c>
      <c r="C21">
        <v>3.3852000000000002</v>
      </c>
      <c r="F21" s="1">
        <v>1.7</v>
      </c>
      <c r="G21">
        <v>8.5784000000000002</v>
      </c>
      <c r="H21">
        <v>3.6225000000000001</v>
      </c>
      <c r="K21" s="1">
        <v>1.7</v>
      </c>
      <c r="L21">
        <v>8.6598000000000006</v>
      </c>
      <c r="M21">
        <v>3.4780000000000002</v>
      </c>
      <c r="P21" s="1">
        <v>1.7</v>
      </c>
      <c r="Q21">
        <v>8.2729999999999997</v>
      </c>
      <c r="R21">
        <v>3.5051000000000001</v>
      </c>
      <c r="U21" s="1">
        <v>1.7</v>
      </c>
      <c r="V21">
        <v>10.1815</v>
      </c>
      <c r="W21">
        <v>3.4615</v>
      </c>
      <c r="Z21" s="1">
        <v>1.7</v>
      </c>
      <c r="AA21">
        <v>9.9672000000000001</v>
      </c>
      <c r="AB21">
        <v>3.6602000000000001</v>
      </c>
      <c r="AE21" s="1">
        <v>1.7</v>
      </c>
      <c r="AF21">
        <v>9.6760000000000002</v>
      </c>
      <c r="AG21">
        <v>3.3111000000000002</v>
      </c>
      <c r="AJ21" s="1">
        <v>1.7</v>
      </c>
      <c r="AK21">
        <v>7.2491000000000003</v>
      </c>
      <c r="AL21">
        <v>4.2511999999999999</v>
      </c>
    </row>
    <row r="22" spans="1:38" x14ac:dyDescent="0.25">
      <c r="A22" s="1">
        <v>1.8</v>
      </c>
      <c r="B22">
        <v>9.5528999999999993</v>
      </c>
      <c r="C22">
        <v>3.5455999999999999</v>
      </c>
      <c r="F22" s="1">
        <v>1.8</v>
      </c>
      <c r="G22">
        <v>5.1356000000000002</v>
      </c>
      <c r="H22">
        <v>3.2707000000000002</v>
      </c>
      <c r="K22" s="1">
        <v>1.8</v>
      </c>
      <c r="L22">
        <v>10.2523</v>
      </c>
      <c r="M22">
        <v>3.8344999999999998</v>
      </c>
      <c r="P22" s="1">
        <v>1.8</v>
      </c>
      <c r="Q22">
        <v>10.2437</v>
      </c>
      <c r="R22">
        <v>4.2133000000000003</v>
      </c>
      <c r="U22" s="1">
        <v>1.8</v>
      </c>
      <c r="V22">
        <v>8.8920999999999992</v>
      </c>
      <c r="W22">
        <v>2.8980000000000001</v>
      </c>
      <c r="Z22" s="1">
        <v>1.8</v>
      </c>
      <c r="AA22">
        <v>9.3469999999999995</v>
      </c>
      <c r="AB22">
        <v>3.6048</v>
      </c>
      <c r="AE22" s="1">
        <v>1.8</v>
      </c>
      <c r="AF22">
        <v>9.6417999999999999</v>
      </c>
      <c r="AG22">
        <v>3.7107000000000001</v>
      </c>
      <c r="AJ22" s="1">
        <v>1.8</v>
      </c>
      <c r="AK22">
        <v>8.7493999999999996</v>
      </c>
      <c r="AL22">
        <v>3.347</v>
      </c>
    </row>
    <row r="23" spans="1:38" x14ac:dyDescent="0.25">
      <c r="A23" s="1">
        <v>1.9</v>
      </c>
      <c r="B23">
        <v>8.5738000000000003</v>
      </c>
      <c r="C23">
        <v>3.4121000000000001</v>
      </c>
      <c r="F23" s="1">
        <v>1.9</v>
      </c>
      <c r="G23">
        <v>7.9352</v>
      </c>
      <c r="H23">
        <v>4.3452999999999999</v>
      </c>
      <c r="K23" s="1">
        <v>1.9</v>
      </c>
      <c r="L23">
        <v>9.8285</v>
      </c>
      <c r="M23">
        <v>3.3853</v>
      </c>
      <c r="P23" s="1">
        <v>1.9</v>
      </c>
      <c r="Q23">
        <v>7.2942</v>
      </c>
      <c r="R23">
        <v>3.9039000000000001</v>
      </c>
      <c r="U23" s="1">
        <v>1.9</v>
      </c>
      <c r="V23">
        <v>8.3922000000000008</v>
      </c>
      <c r="W23">
        <v>3.4912999999999998</v>
      </c>
      <c r="Z23" s="1">
        <v>1.9</v>
      </c>
      <c r="AA23">
        <v>9.9520999999999997</v>
      </c>
      <c r="AB23">
        <v>3.7542</v>
      </c>
      <c r="AE23" s="1">
        <v>1.9</v>
      </c>
      <c r="AF23">
        <v>7.4396000000000004</v>
      </c>
      <c r="AG23">
        <v>3.7915000000000001</v>
      </c>
      <c r="AJ23" s="1">
        <v>1.9</v>
      </c>
      <c r="AK23">
        <v>7.1665000000000001</v>
      </c>
      <c r="AL23">
        <v>4.0152000000000001</v>
      </c>
    </row>
    <row r="24" spans="1:38" x14ac:dyDescent="0.25">
      <c r="A24" s="1">
        <v>2</v>
      </c>
      <c r="B24">
        <v>7.8760000000000003</v>
      </c>
      <c r="C24">
        <v>4.0564999999999998</v>
      </c>
      <c r="F24" s="1">
        <v>2</v>
      </c>
      <c r="G24">
        <v>7.5926999999999998</v>
      </c>
      <c r="H24">
        <v>3.2818000000000001</v>
      </c>
      <c r="K24" s="1">
        <v>2</v>
      </c>
      <c r="L24">
        <v>8.4395000000000007</v>
      </c>
      <c r="M24">
        <v>3.5526</v>
      </c>
      <c r="P24" s="1">
        <v>2</v>
      </c>
      <c r="Q24">
        <v>8.2932000000000006</v>
      </c>
      <c r="R24">
        <v>2.9712000000000001</v>
      </c>
      <c r="U24" s="1">
        <v>2</v>
      </c>
      <c r="V24">
        <v>7.9635999999999996</v>
      </c>
      <c r="W24">
        <v>3.7408999999999999</v>
      </c>
      <c r="Z24" s="1">
        <v>2</v>
      </c>
      <c r="AA24">
        <v>7.6883999999999997</v>
      </c>
      <c r="AB24">
        <v>4.3228999999999997</v>
      </c>
      <c r="AE24" s="1">
        <v>2</v>
      </c>
      <c r="AF24">
        <v>8.6102000000000007</v>
      </c>
      <c r="AG24">
        <v>3.7736000000000001</v>
      </c>
      <c r="AJ24" s="1">
        <v>2</v>
      </c>
      <c r="AK24">
        <v>7.0366999999999997</v>
      </c>
      <c r="AL24">
        <v>3.431</v>
      </c>
    </row>
    <row r="26" spans="1:38" x14ac:dyDescent="0.25">
      <c r="A26" s="1" t="s">
        <v>7</v>
      </c>
      <c r="B26">
        <f>AVERAGE(B5:B24)</f>
        <v>7.9538700000000002</v>
      </c>
      <c r="C26">
        <f>AVERAGE(C5:C24)</f>
        <v>3.6037499999999993</v>
      </c>
      <c r="F26" s="1" t="s">
        <v>7</v>
      </c>
      <c r="G26">
        <f>AVERAGE(G5:G24)</f>
        <v>7.4054500000000001</v>
      </c>
      <c r="H26">
        <f>AVERAGE(H5:H24)</f>
        <v>3.5717350000000003</v>
      </c>
      <c r="K26" s="1" t="s">
        <v>7</v>
      </c>
      <c r="L26">
        <f>AVERAGE(L5:L24)</f>
        <v>8.0185999999999975</v>
      </c>
      <c r="M26">
        <f>AVERAGE(M5:M24)</f>
        <v>3.719325</v>
      </c>
      <c r="P26" s="1" t="s">
        <v>7</v>
      </c>
      <c r="Q26">
        <f>AVERAGE(Q5:Q24)</f>
        <v>8.6478950000000001</v>
      </c>
      <c r="R26">
        <f>AVERAGE(R5:R24)</f>
        <v>3.5896849999999993</v>
      </c>
      <c r="U26" s="1" t="s">
        <v>7</v>
      </c>
      <c r="V26">
        <f>AVERAGE(V5:V24)</f>
        <v>8.4950599999999987</v>
      </c>
      <c r="W26">
        <f>AVERAGE(W5:W24)</f>
        <v>3.6080549999999993</v>
      </c>
      <c r="Z26" s="1" t="s">
        <v>7</v>
      </c>
      <c r="AA26">
        <f>AVERAGE(AA5:AA24)</f>
        <v>8.6032100000000007</v>
      </c>
      <c r="AB26">
        <f>AVERAGE(AB5:AB24)</f>
        <v>3.5584650000000004</v>
      </c>
      <c r="AE26" s="1" t="s">
        <v>7</v>
      </c>
      <c r="AF26">
        <f>AVERAGE(AF5:AF24)</f>
        <v>9.4701599999999981</v>
      </c>
      <c r="AG26">
        <f>AVERAGE(AG5:AG24)</f>
        <v>3.6479750000000002</v>
      </c>
      <c r="AJ26" s="1" t="s">
        <v>7</v>
      </c>
      <c r="AK26">
        <f>AVERAGE(AK5:AK24)</f>
        <v>7.7225400000000004</v>
      </c>
      <c r="AL26">
        <f>AVERAGE(AL5:AL24)</f>
        <v>3.8783949999999998</v>
      </c>
    </row>
    <row r="27" spans="1:38" x14ac:dyDescent="0.25">
      <c r="A27" s="1" t="s">
        <v>8</v>
      </c>
      <c r="B27">
        <f>STDEV(B5:B24)</f>
        <v>1.4539441193562106</v>
      </c>
      <c r="C27">
        <f>STDEV(C5:C24)</f>
        <v>0.32450002757278285</v>
      </c>
      <c r="F27" s="1" t="s">
        <v>8</v>
      </c>
      <c r="G27">
        <f>STDEV(G5:G24)</f>
        <v>1.1210544817503838</v>
      </c>
      <c r="H27">
        <f>STDEV(H5:H24)</f>
        <v>0.38558476203102993</v>
      </c>
      <c r="K27" s="1" t="s">
        <v>8</v>
      </c>
      <c r="L27">
        <f>STDEV(L5:L24)</f>
        <v>1.4690361322631857</v>
      </c>
      <c r="M27">
        <f>STDEV(M5:M24)</f>
        <v>0.31325095517979296</v>
      </c>
      <c r="P27" s="1" t="s">
        <v>8</v>
      </c>
      <c r="Q27">
        <f>STDEV(Q5:Q24)</f>
        <v>1.1328248814706343</v>
      </c>
      <c r="R27">
        <f>STDEV(R5:R24)</f>
        <v>0.3806568620230964</v>
      </c>
      <c r="U27" s="1" t="s">
        <v>8</v>
      </c>
      <c r="V27">
        <f>STDEV(V5:V24)</f>
        <v>0.91467914270813866</v>
      </c>
      <c r="W27">
        <f>STDEV(W5:W24)</f>
        <v>0.38639008578732903</v>
      </c>
      <c r="Z27" s="1" t="s">
        <v>8</v>
      </c>
      <c r="AA27">
        <f>STDEV(AA5:AA24)</f>
        <v>1.2139461667158793</v>
      </c>
      <c r="AB27">
        <f>STDEV(AB5:AB24)</f>
        <v>0.37580642171902856</v>
      </c>
      <c r="AE27" s="1" t="s">
        <v>8</v>
      </c>
      <c r="AF27">
        <f>STDEV(AF5:AF24)</f>
        <v>1.6869147816120065</v>
      </c>
      <c r="AG27">
        <f>STDEV(AG5:AG24)</f>
        <v>0.22493562792613866</v>
      </c>
      <c r="AJ27" s="1" t="s">
        <v>8</v>
      </c>
      <c r="AK27">
        <f>STDEV(AK5:AK24)</f>
        <v>1.3103076369993916</v>
      </c>
      <c r="AL27">
        <f>STDEV(AL5:AL24)</f>
        <v>0.36693963288831388</v>
      </c>
    </row>
    <row r="28" spans="1:38" x14ac:dyDescent="0.25">
      <c r="A28" s="1" t="s">
        <v>9</v>
      </c>
      <c r="B28">
        <f>2*(B27)</f>
        <v>2.9078882387124212</v>
      </c>
      <c r="C28">
        <f>2*(C27)</f>
        <v>0.64900005514556569</v>
      </c>
      <c r="F28" s="1" t="s">
        <v>9</v>
      </c>
      <c r="G28">
        <f>2*(G27)</f>
        <v>2.2421089635007676</v>
      </c>
      <c r="H28">
        <f>2*(H27)</f>
        <v>0.77116952406205985</v>
      </c>
      <c r="K28" s="1" t="s">
        <v>9</v>
      </c>
      <c r="L28">
        <f>2*(L27)</f>
        <v>2.9380722645263715</v>
      </c>
      <c r="M28">
        <f>2*(M27)</f>
        <v>0.62650191035958591</v>
      </c>
      <c r="P28" s="1" t="s">
        <v>9</v>
      </c>
      <c r="Q28">
        <f>2*(Q27)</f>
        <v>2.2656497629412686</v>
      </c>
      <c r="R28">
        <f>2*(R27)</f>
        <v>0.7613137240461928</v>
      </c>
      <c r="U28" s="1" t="s">
        <v>9</v>
      </c>
      <c r="V28">
        <f>2*(V27)</f>
        <v>1.8293582854162773</v>
      </c>
      <c r="W28">
        <f>2*(W27)</f>
        <v>0.77278017157465806</v>
      </c>
      <c r="Z28" s="1" t="s">
        <v>9</v>
      </c>
      <c r="AA28">
        <f>2*(AA27)</f>
        <v>2.4278923334317586</v>
      </c>
      <c r="AB28">
        <f>2*(AB27)</f>
        <v>0.75161284343805712</v>
      </c>
      <c r="AE28" s="1" t="s">
        <v>9</v>
      </c>
      <c r="AF28">
        <f>2*(AF27)</f>
        <v>3.373829563224013</v>
      </c>
      <c r="AG28">
        <f>2*(AG27)</f>
        <v>0.44987125585227733</v>
      </c>
      <c r="AJ28" s="1" t="s">
        <v>9</v>
      </c>
      <c r="AK28">
        <f>2*(AK27)</f>
        <v>2.6206152739987831</v>
      </c>
      <c r="AL28">
        <f>2*(AL27)</f>
        <v>0.73387926577662776</v>
      </c>
    </row>
    <row r="29" spans="1:38" x14ac:dyDescent="0.25">
      <c r="A29" s="1" t="s">
        <v>10</v>
      </c>
      <c r="B29">
        <f>B26+B28</f>
        <v>10.861758238712422</v>
      </c>
      <c r="C29">
        <f>C26+C28</f>
        <v>4.2527500551455653</v>
      </c>
      <c r="F29" s="1" t="s">
        <v>10</v>
      </c>
      <c r="G29">
        <f>G26+G28</f>
        <v>9.6475589635007672</v>
      </c>
      <c r="H29">
        <f>H26+H28</f>
        <v>4.3429045240620603</v>
      </c>
      <c r="K29" s="1" t="s">
        <v>10</v>
      </c>
      <c r="L29">
        <f>L26+L28</f>
        <v>10.956672264526368</v>
      </c>
      <c r="M29">
        <f>M26+M28</f>
        <v>4.3458269103595857</v>
      </c>
      <c r="P29" s="1" t="s">
        <v>10</v>
      </c>
      <c r="Q29">
        <f>Q26+Q28</f>
        <v>10.913544762941269</v>
      </c>
      <c r="R29">
        <f>R26+R28</f>
        <v>4.3509987240461925</v>
      </c>
      <c r="U29" s="1" t="s">
        <v>10</v>
      </c>
      <c r="V29">
        <f>V26+V28</f>
        <v>10.324418285416275</v>
      </c>
      <c r="W29">
        <f>W26+W28</f>
        <v>4.3808351715746578</v>
      </c>
      <c r="Z29" s="1" t="s">
        <v>10</v>
      </c>
      <c r="AA29">
        <f>AA26+AA28</f>
        <v>11.031102333431759</v>
      </c>
      <c r="AB29">
        <f>AB26+AB28</f>
        <v>4.3100778434380578</v>
      </c>
      <c r="AE29" s="1" t="s">
        <v>10</v>
      </c>
      <c r="AF29">
        <f>AF26+AF28</f>
        <v>12.84398956322401</v>
      </c>
      <c r="AG29">
        <f>AG26+AG28</f>
        <v>4.0978462558522777</v>
      </c>
      <c r="AJ29" s="1" t="s">
        <v>10</v>
      </c>
      <c r="AK29">
        <f>AK26+AK28</f>
        <v>10.343155273998784</v>
      </c>
      <c r="AL29">
        <f>AL26+AL28</f>
        <v>4.6122742657766276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8.7822624999999999</v>
      </c>
      <c r="K40">
        <f>AVERAGE(C4,H4,M4,R4,W4,AB4,AG4,AL4)</f>
        <v>3.7827875</v>
      </c>
      <c r="O40">
        <f>J41-J40</f>
        <v>-0.41720000000000113</v>
      </c>
      <c r="P40">
        <f>K41-K40</f>
        <v>-4.7537500000000232E-2</v>
      </c>
      <c r="R40" s="1">
        <v>0.1</v>
      </c>
      <c r="S40">
        <f>O40/J40*100</f>
        <v>-4.7504842857976648</v>
      </c>
      <c r="T40">
        <f>P40/K40*100</f>
        <v>-1.2566791023815171</v>
      </c>
      <c r="W40">
        <f>J40</f>
        <v>8.7822624999999999</v>
      </c>
      <c r="X40">
        <f>K40</f>
        <v>3.7827875</v>
      </c>
      <c r="Y40">
        <f>S40</f>
        <v>-4.7504842857976648</v>
      </c>
      <c r="Z40">
        <f>S41</f>
        <v>2.4398610267001115</v>
      </c>
      <c r="AA40">
        <f>S42</f>
        <v>-2.5383550081770139</v>
      </c>
      <c r="AB40">
        <f>S43</f>
        <v>-2.8778176466485546</v>
      </c>
      <c r="AC40">
        <f>S44</f>
        <v>-9.2597152499142403</v>
      </c>
      <c r="AD40">
        <f>S45</f>
        <v>-3.9724956980049226</v>
      </c>
      <c r="AE40">
        <f>S46</f>
        <v>-9.7326856262836721</v>
      </c>
      <c r="AF40">
        <f>S47</f>
        <v>-13.964653185895997</v>
      </c>
      <c r="AG40">
        <f>S48</f>
        <v>-13.544772773530742</v>
      </c>
      <c r="AH40">
        <f>S49</f>
        <v>-12.431876182248017</v>
      </c>
      <c r="AI40">
        <f>S50</f>
        <v>-8.1913686820451996</v>
      </c>
      <c r="AJ40">
        <f>S51</f>
        <v>-8.0158729029108358</v>
      </c>
      <c r="AK40">
        <f>S52</f>
        <v>-9.7967351807122522</v>
      </c>
      <c r="AL40">
        <f>S53</f>
        <v>6.2584954617332507</v>
      </c>
      <c r="AM40">
        <f>S54</f>
        <v>-1.903552757617986</v>
      </c>
      <c r="AN40">
        <f>S55</f>
        <v>-7.0793260848215525</v>
      </c>
      <c r="AO40">
        <f>S56</f>
        <v>-0.19898061575817438</v>
      </c>
      <c r="AP40">
        <f>S57</f>
        <v>2.2156875862000143</v>
      </c>
      <c r="AQ40">
        <f>S58</f>
        <v>-5.2321369351007245</v>
      </c>
      <c r="AR40">
        <f>S59</f>
        <v>-9.6185350870575821</v>
      </c>
      <c r="AS40">
        <f>T40</f>
        <v>-1.2566791023815171</v>
      </c>
      <c r="AT40">
        <f>T41</f>
        <v>-6.4743922305971422</v>
      </c>
      <c r="AU40">
        <f>T42</f>
        <v>-5.6882655977899867</v>
      </c>
      <c r="AV40">
        <f>T43</f>
        <v>-3.3450861302677035</v>
      </c>
      <c r="AW40">
        <f>T44</f>
        <v>-3.8196039296418407</v>
      </c>
      <c r="AX40">
        <f>T45</f>
        <v>0.62718299666582422</v>
      </c>
      <c r="AY40">
        <f>T46</f>
        <v>-2.9452487087894759</v>
      </c>
      <c r="AZ40">
        <f>T47</f>
        <v>-2.2836995205255226</v>
      </c>
      <c r="BA40">
        <f>T48</f>
        <v>-4.5601292697514699</v>
      </c>
      <c r="BB40">
        <f>T49</f>
        <v>-7.7102533515297962</v>
      </c>
      <c r="BC40">
        <f>T50</f>
        <v>0.3145828307828617</v>
      </c>
      <c r="BD40">
        <f>T51</f>
        <v>-0.62553077591590645</v>
      </c>
      <c r="BE40">
        <f>T52</f>
        <v>-4.0267924116805354</v>
      </c>
      <c r="BF40">
        <f>T53</f>
        <v>-4.7127944670431576</v>
      </c>
      <c r="BG40">
        <f>T54</f>
        <v>-8.7851881714211952</v>
      </c>
      <c r="BH40">
        <f>T55</f>
        <v>-0.81024905575584316</v>
      </c>
      <c r="BI40">
        <f>T56</f>
        <v>-5.245800880964099</v>
      </c>
      <c r="BJ40">
        <f>T57</f>
        <v>-6.0725721442190386</v>
      </c>
      <c r="BK40">
        <f>T58</f>
        <v>-0.54027618522055199</v>
      </c>
      <c r="BL40">
        <f>T59</f>
        <v>-3.7399668894961664</v>
      </c>
    </row>
    <row r="41" spans="9:64" x14ac:dyDescent="0.25">
      <c r="I41" s="1">
        <v>0.1</v>
      </c>
      <c r="J41">
        <f>AVERAGE(B5,G5,L5,Q5,V5,AA5,AF5,AK5)</f>
        <v>8.3650624999999987</v>
      </c>
      <c r="K41">
        <f>AVERAGE(C5,H5,M5,R5,W5,AB5,AG5,AL5)</f>
        <v>3.7352499999999997</v>
      </c>
      <c r="O41">
        <f>J42-J40</f>
        <v>0.21427499999999888</v>
      </c>
      <c r="P41">
        <f>K42-K40</f>
        <v>-0.24491249999999987</v>
      </c>
      <c r="R41" s="1">
        <v>0.2</v>
      </c>
      <c r="S41">
        <f>O41/J40*100</f>
        <v>2.4398610267001115</v>
      </c>
      <c r="T41">
        <f>P41/K40*100</f>
        <v>-6.4743922305971422</v>
      </c>
    </row>
    <row r="42" spans="9:64" x14ac:dyDescent="0.25">
      <c r="I42" s="1">
        <v>0.2</v>
      </c>
      <c r="J42">
        <f>AVERAGE(B6,G6,L6,Q6,V6,AA6,AF6,AK6)</f>
        <v>8.9965374999999987</v>
      </c>
      <c r="K42">
        <f>AVERAGE(C6,H6,M6,R6,W6,AB6,AG6,AL6)</f>
        <v>3.5378750000000001</v>
      </c>
      <c r="O42">
        <f>J43-J40</f>
        <v>-0.22292500000000182</v>
      </c>
      <c r="P42">
        <f>K43-K40</f>
        <v>-0.21517499999999989</v>
      </c>
      <c r="R42" s="1">
        <v>0.3</v>
      </c>
      <c r="S42">
        <f>O42/J40*100</f>
        <v>-2.5383550081770139</v>
      </c>
      <c r="T42">
        <f>P42/K40*100</f>
        <v>-5.6882655977899867</v>
      </c>
    </row>
    <row r="43" spans="9:64" x14ac:dyDescent="0.25">
      <c r="I43" s="1">
        <v>0.3</v>
      </c>
      <c r="J43">
        <f>AVERAGE(B7,G7,L7,Q7,V7,AA7,AF7,AK7)</f>
        <v>8.559337499999998</v>
      </c>
      <c r="K43">
        <f>AVERAGE(C7,H7,M7,R7,W7,AB7,AG7,AL7)</f>
        <v>3.5676125000000001</v>
      </c>
      <c r="O43">
        <f>J44-J40</f>
        <v>-0.25273749999999851</v>
      </c>
      <c r="P43">
        <f>K44-K40</f>
        <v>-0.12653750000000041</v>
      </c>
      <c r="R43" s="1">
        <v>0.4</v>
      </c>
      <c r="S43">
        <f>O43/J40*100</f>
        <v>-2.8778176466485546</v>
      </c>
      <c r="T43">
        <f>P43/K40*100</f>
        <v>-3.3450861302677035</v>
      </c>
    </row>
    <row r="44" spans="9:64" x14ac:dyDescent="0.25">
      <c r="I44" s="1">
        <v>0.4</v>
      </c>
      <c r="J44">
        <f>AVERAGE(B8,G8,L8,Q8,V8,AA8,AF8,AK8)</f>
        <v>8.5295250000000014</v>
      </c>
      <c r="K44">
        <f t="shared" ref="K43:K60" si="0">AVERAGE(C8,H8,M8,R8,W8,AB8,AG8,AL8)</f>
        <v>3.6562499999999996</v>
      </c>
      <c r="O44">
        <f>J45-J40</f>
        <v>-0.81321249999999967</v>
      </c>
      <c r="P44">
        <f>K45-K40</f>
        <v>-0.14448750000000032</v>
      </c>
      <c r="R44" s="1">
        <v>0.5</v>
      </c>
      <c r="S44">
        <f>O44/J40*100</f>
        <v>-9.2597152499142403</v>
      </c>
      <c r="T44">
        <f>P44/K40*100</f>
        <v>-3.8196039296418407</v>
      </c>
    </row>
    <row r="45" spans="9:64" x14ac:dyDescent="0.25">
      <c r="I45" s="1">
        <v>0.5</v>
      </c>
      <c r="J45">
        <f t="shared" ref="J45:J60" si="1">AVERAGE(B9,G9,L9,Q9,V9,AA9,AF9,AK9)</f>
        <v>7.9690500000000002</v>
      </c>
      <c r="K45">
        <f t="shared" si="0"/>
        <v>3.6382999999999996</v>
      </c>
      <c r="O45">
        <f>J46-J40</f>
        <v>-0.3488749999999996</v>
      </c>
      <c r="P45">
        <f>K46-K40</f>
        <v>2.3725000000000218E-2</v>
      </c>
      <c r="R45" s="1">
        <v>0.6</v>
      </c>
      <c r="S45">
        <f>O45/J40*100</f>
        <v>-3.9724956980049226</v>
      </c>
      <c r="T45">
        <f>P45/K40*100</f>
        <v>0.62718299666582422</v>
      </c>
    </row>
    <row r="46" spans="9:64" x14ac:dyDescent="0.25">
      <c r="I46" s="1">
        <v>0.6</v>
      </c>
      <c r="J46">
        <f t="shared" si="1"/>
        <v>8.4333875000000003</v>
      </c>
      <c r="K46">
        <f t="shared" si="0"/>
        <v>3.8065125000000002</v>
      </c>
      <c r="O46">
        <f>J47-J40</f>
        <v>-0.85475000000000101</v>
      </c>
      <c r="P46">
        <f>K47-K40</f>
        <v>-0.11141249999999969</v>
      </c>
      <c r="R46" s="1">
        <v>0.7</v>
      </c>
      <c r="S46">
        <f>O46/J40*100</f>
        <v>-9.7326856262836721</v>
      </c>
      <c r="T46">
        <f>P46/K40*100</f>
        <v>-2.9452487087894759</v>
      </c>
    </row>
    <row r="47" spans="9:64" x14ac:dyDescent="0.25">
      <c r="I47" s="1">
        <v>0.7</v>
      </c>
      <c r="J47">
        <f t="shared" si="1"/>
        <v>7.9275124999999989</v>
      </c>
      <c r="K47">
        <f t="shared" si="0"/>
        <v>3.6713750000000003</v>
      </c>
      <c r="O47">
        <f>J48-J40</f>
        <v>-1.2264124999999995</v>
      </c>
      <c r="P47">
        <f>K48-K40</f>
        <v>-8.6387499999999395E-2</v>
      </c>
      <c r="R47" s="1">
        <v>0.8</v>
      </c>
      <c r="S47">
        <f>O47/J40*100</f>
        <v>-13.964653185895997</v>
      </c>
      <c r="T47">
        <f>P47/K40*100</f>
        <v>-2.2836995205255226</v>
      </c>
    </row>
    <row r="48" spans="9:64" x14ac:dyDescent="0.25">
      <c r="I48" s="1">
        <v>0.8</v>
      </c>
      <c r="J48">
        <f t="shared" si="1"/>
        <v>7.5558500000000004</v>
      </c>
      <c r="K48">
        <f t="shared" si="0"/>
        <v>3.6964000000000006</v>
      </c>
      <c r="O48">
        <f>J49-J40</f>
        <v>-1.1895375000000001</v>
      </c>
      <c r="P48">
        <f>K49-K40</f>
        <v>-0.17249999999999988</v>
      </c>
      <c r="R48" s="1">
        <v>0.9</v>
      </c>
      <c r="S48">
        <f>O48/J40*100</f>
        <v>-13.544772773530742</v>
      </c>
      <c r="T48">
        <f>P48/K40*100</f>
        <v>-4.5601292697514699</v>
      </c>
    </row>
    <row r="49" spans="1:20" x14ac:dyDescent="0.25">
      <c r="I49" s="1">
        <v>0.9</v>
      </c>
      <c r="J49">
        <f t="shared" si="1"/>
        <v>7.5927249999999997</v>
      </c>
      <c r="K49">
        <f t="shared" si="0"/>
        <v>3.6102875000000001</v>
      </c>
      <c r="O49">
        <f>J50-J40</f>
        <v>-1.0917999999999992</v>
      </c>
      <c r="P49">
        <f>K50-K40</f>
        <v>-0.29166250000000016</v>
      </c>
      <c r="R49" s="1">
        <v>1</v>
      </c>
      <c r="S49">
        <f>O49/J40*100</f>
        <v>-12.431876182248017</v>
      </c>
      <c r="T49">
        <f>P49/K40*100</f>
        <v>-7.7102533515297962</v>
      </c>
    </row>
    <row r="50" spans="1:20" x14ac:dyDescent="0.25">
      <c r="I50" s="1">
        <v>1</v>
      </c>
      <c r="J50">
        <f t="shared" si="1"/>
        <v>7.6904625000000006</v>
      </c>
      <c r="K50">
        <f t="shared" si="0"/>
        <v>3.4911249999999998</v>
      </c>
      <c r="O50">
        <f>J51-J40</f>
        <v>-0.71938749999999985</v>
      </c>
      <c r="P50">
        <f>K51-K40</f>
        <v>1.1900000000000244E-2</v>
      </c>
      <c r="R50" s="1">
        <v>1.1000000000000001</v>
      </c>
      <c r="S50">
        <f>O50/J40*100</f>
        <v>-8.1913686820451996</v>
      </c>
      <c r="T50">
        <f>P50/K40*100</f>
        <v>0.3145828307828617</v>
      </c>
    </row>
    <row r="51" spans="1:20" x14ac:dyDescent="0.25">
      <c r="A51" t="s">
        <v>20</v>
      </c>
      <c r="I51" s="1">
        <v>1.1000000000000001</v>
      </c>
      <c r="J51">
        <f t="shared" si="1"/>
        <v>8.062875</v>
      </c>
      <c r="K51">
        <f t="shared" si="0"/>
        <v>3.7946875000000002</v>
      </c>
      <c r="O51">
        <f>J52-J40</f>
        <v>-0.7039749999999998</v>
      </c>
      <c r="P51">
        <f>K52-K40</f>
        <v>-2.366249999999992E-2</v>
      </c>
      <c r="R51" s="1">
        <v>1.2</v>
      </c>
      <c r="S51">
        <f>O51/J40*100</f>
        <v>-8.0158729029108358</v>
      </c>
      <c r="T51">
        <f>P51/K40*100</f>
        <v>-0.62553077591590645</v>
      </c>
    </row>
    <row r="52" spans="1:20" x14ac:dyDescent="0.25">
      <c r="A52" t="s">
        <v>21</v>
      </c>
      <c r="I52" s="1">
        <v>1.2</v>
      </c>
      <c r="J52">
        <f t="shared" si="1"/>
        <v>8.0782875000000001</v>
      </c>
      <c r="K52">
        <f t="shared" si="0"/>
        <v>3.759125</v>
      </c>
      <c r="O52">
        <f>J53-J40</f>
        <v>-0.86037499999999945</v>
      </c>
      <c r="P52">
        <f>K53-K40</f>
        <v>-0.15232499999999982</v>
      </c>
      <c r="R52" s="1">
        <v>1.3</v>
      </c>
      <c r="S52">
        <f>O52/J40*100</f>
        <v>-9.7967351807122522</v>
      </c>
      <c r="T52">
        <f>P52/K40*100</f>
        <v>-4.0267924116805354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7.9218875000000004</v>
      </c>
      <c r="K53">
        <f t="shared" si="0"/>
        <v>3.6304625000000001</v>
      </c>
      <c r="O53">
        <f>J54-J40</f>
        <v>0.54963750000000111</v>
      </c>
      <c r="P53">
        <f>K54-K40</f>
        <v>-0.17827500000000018</v>
      </c>
      <c r="R53" s="1">
        <v>1.4</v>
      </c>
      <c r="S53">
        <f>O53/J40*100</f>
        <v>6.2584954617332507</v>
      </c>
      <c r="T53">
        <f>P53/K40*100</f>
        <v>-4.7127944670431576</v>
      </c>
    </row>
    <row r="54" spans="1:20" x14ac:dyDescent="0.25">
      <c r="A54" s="1">
        <v>1</v>
      </c>
      <c r="B54">
        <f>B4</f>
        <v>7.9775</v>
      </c>
      <c r="C54">
        <f>C4</f>
        <v>3.4493</v>
      </c>
      <c r="I54" s="1">
        <v>1.4</v>
      </c>
      <c r="J54">
        <f t="shared" si="1"/>
        <v>9.331900000000001</v>
      </c>
      <c r="K54">
        <f t="shared" si="0"/>
        <v>3.6045124999999998</v>
      </c>
      <c r="O54">
        <f>J55-J40</f>
        <v>-0.1671750000000003</v>
      </c>
      <c r="P54">
        <f>K55-K40</f>
        <v>-0.33232499999999954</v>
      </c>
      <c r="R54" s="1">
        <v>1.5</v>
      </c>
      <c r="S54">
        <f>O54/J40*100</f>
        <v>-1.903552757617986</v>
      </c>
      <c r="T54">
        <f>P54/K40*100</f>
        <v>-8.7851881714211952</v>
      </c>
    </row>
    <row r="55" spans="1:20" x14ac:dyDescent="0.25">
      <c r="A55" s="1">
        <v>2</v>
      </c>
      <c r="B55">
        <f>G4</f>
        <v>8.5419999999999998</v>
      </c>
      <c r="C55">
        <f>H4</f>
        <v>3.8689</v>
      </c>
      <c r="I55" s="1">
        <v>1.5</v>
      </c>
      <c r="J55">
        <f t="shared" si="1"/>
        <v>8.6150874999999996</v>
      </c>
      <c r="K55">
        <f t="shared" si="0"/>
        <v>3.4504625000000004</v>
      </c>
      <c r="O55">
        <f>J56-J40</f>
        <v>-0.62172500000000142</v>
      </c>
      <c r="P55">
        <f>K56-K40</f>
        <v>-3.0650000000000066E-2</v>
      </c>
      <c r="R55" s="1">
        <v>1.6</v>
      </c>
      <c r="S55">
        <f>O55/J40*100</f>
        <v>-7.0793260848215525</v>
      </c>
      <c r="T55">
        <f>P55/K40*100</f>
        <v>-0.81024905575584316</v>
      </c>
    </row>
    <row r="56" spans="1:20" x14ac:dyDescent="0.25">
      <c r="A56" s="1">
        <v>3</v>
      </c>
      <c r="B56">
        <f>L4</f>
        <v>8.5845000000000002</v>
      </c>
      <c r="C56">
        <f>M4</f>
        <v>3.6587999999999998</v>
      </c>
      <c r="I56" s="1">
        <v>1.6</v>
      </c>
      <c r="J56">
        <f t="shared" si="1"/>
        <v>8.1605374999999984</v>
      </c>
      <c r="K56">
        <f t="shared" si="0"/>
        <v>3.7521374999999999</v>
      </c>
      <c r="O56">
        <f>J57-J40</f>
        <v>-1.7474999999999241E-2</v>
      </c>
      <c r="P56">
        <f>K57-K40</f>
        <v>-0.19843749999999982</v>
      </c>
      <c r="R56" s="1">
        <v>1.7</v>
      </c>
      <c r="S56">
        <f>O56/J40*100</f>
        <v>-0.19898061575817438</v>
      </c>
      <c r="T56">
        <f>P56/K40*100</f>
        <v>-5.245800880964099</v>
      </c>
    </row>
    <row r="57" spans="1:20" x14ac:dyDescent="0.25">
      <c r="A57" s="1">
        <v>4</v>
      </c>
      <c r="B57">
        <f>Q4</f>
        <v>9.6735000000000007</v>
      </c>
      <c r="C57">
        <f>R4</f>
        <v>3.8751000000000002</v>
      </c>
      <c r="I57" s="1">
        <v>1.7</v>
      </c>
      <c r="J57">
        <f t="shared" si="1"/>
        <v>8.7647875000000006</v>
      </c>
      <c r="K57">
        <f t="shared" si="0"/>
        <v>3.5843500000000001</v>
      </c>
      <c r="O57">
        <f>J58-J40</f>
        <v>0.19458749999999903</v>
      </c>
      <c r="P57">
        <f>K58-K40</f>
        <v>-0.22971249999999976</v>
      </c>
      <c r="R57" s="1">
        <v>1.8</v>
      </c>
      <c r="S57">
        <f>O57/J40*100</f>
        <v>2.2156875862000143</v>
      </c>
      <c r="T57">
        <f>P57/K40*100</f>
        <v>-6.0725721442190386</v>
      </c>
    </row>
    <row r="58" spans="1:20" x14ac:dyDescent="0.25">
      <c r="A58" s="1">
        <v>5</v>
      </c>
      <c r="B58">
        <f>V4</f>
        <v>7.7329999999999997</v>
      </c>
      <c r="C58">
        <f>W4</f>
        <v>3.4933999999999998</v>
      </c>
      <c r="I58" s="1">
        <v>1.8</v>
      </c>
      <c r="J58">
        <f t="shared" si="1"/>
        <v>8.9768499999999989</v>
      </c>
      <c r="K58">
        <f t="shared" si="0"/>
        <v>3.5530750000000002</v>
      </c>
      <c r="O58">
        <f>J59-J40</f>
        <v>-0.45950000000000024</v>
      </c>
      <c r="P58">
        <f>K59-K40</f>
        <v>-2.0437499999999886E-2</v>
      </c>
      <c r="R58" s="1">
        <v>1.9</v>
      </c>
      <c r="S58">
        <f>O58/J40*100</f>
        <v>-5.2321369351007245</v>
      </c>
      <c r="T58">
        <f>P58/K40*100</f>
        <v>-0.54027618522055199</v>
      </c>
    </row>
    <row r="59" spans="1:20" x14ac:dyDescent="0.25">
      <c r="A59" s="1">
        <v>6</v>
      </c>
      <c r="B59">
        <f>AA4</f>
        <v>8.4875000000000007</v>
      </c>
      <c r="C59">
        <f>AB4</f>
        <v>3.6787000000000001</v>
      </c>
      <c r="I59" s="1">
        <v>1.9</v>
      </c>
      <c r="J59">
        <f t="shared" si="1"/>
        <v>8.3227624999999996</v>
      </c>
      <c r="K59">
        <f t="shared" si="0"/>
        <v>3.7623500000000001</v>
      </c>
      <c r="O59">
        <f>J60-J40</f>
        <v>-0.84472500000000039</v>
      </c>
      <c r="P59">
        <f>K60-K40</f>
        <v>-0.1414749999999998</v>
      </c>
      <c r="R59" s="1">
        <v>2</v>
      </c>
      <c r="S59">
        <f>O59/J40*100</f>
        <v>-9.6185350870575821</v>
      </c>
      <c r="T59">
        <f>P59/K40*100</f>
        <v>-3.7399668894961664</v>
      </c>
    </row>
    <row r="60" spans="1:20" x14ac:dyDescent="0.25">
      <c r="A60" s="1">
        <v>7</v>
      </c>
      <c r="B60">
        <f>AF4</f>
        <v>10.0016</v>
      </c>
      <c r="C60">
        <f>AG4</f>
        <v>4.2835999999999999</v>
      </c>
      <c r="I60" s="1">
        <v>2</v>
      </c>
      <c r="J60">
        <f>AVERAGE(B24,G24,L24,Q24,V24,AA24,AF24,AK24)</f>
        <v>7.9375374999999995</v>
      </c>
      <c r="K60">
        <f>AVERAGE(C24,H24,M24,R24,W24,AB24,AG24,AL24)</f>
        <v>3.6413125000000002</v>
      </c>
    </row>
    <row r="61" spans="1:20" x14ac:dyDescent="0.25">
      <c r="A61" s="1">
        <v>8</v>
      </c>
      <c r="B61">
        <f>AK4</f>
        <v>9.2584999999999997</v>
      </c>
      <c r="C61">
        <f>AL4</f>
        <v>3.9544999999999999</v>
      </c>
    </row>
    <row r="63" spans="1:20" x14ac:dyDescent="0.25">
      <c r="A63" t="s">
        <v>22</v>
      </c>
      <c r="B63">
        <f>AVERAGE(B54:B61)</f>
        <v>8.7822624999999999</v>
      </c>
      <c r="C63">
        <f>AVERAGE(C54:C61)</f>
        <v>3.7827875</v>
      </c>
    </row>
    <row r="64" spans="1:20" x14ac:dyDescent="0.25">
      <c r="A64" t="s">
        <v>8</v>
      </c>
      <c r="B64">
        <f>STDEV(B54:B61)</f>
        <v>0.79643902634073094</v>
      </c>
      <c r="C64">
        <f>STDEV(C54:C61)</f>
        <v>0.27187219916455491</v>
      </c>
    </row>
    <row r="65" spans="1:3" x14ac:dyDescent="0.25">
      <c r="A65" t="s">
        <v>23</v>
      </c>
      <c r="B65">
        <f>1.5*B64</f>
        <v>1.1946585395110965</v>
      </c>
      <c r="C65">
        <f>1.5*C64</f>
        <v>0.40780829874683233</v>
      </c>
    </row>
    <row r="66" spans="1:3" x14ac:dyDescent="0.25">
      <c r="A66" t="s">
        <v>9</v>
      </c>
      <c r="B66">
        <f>2*B64</f>
        <v>1.5928780526814619</v>
      </c>
      <c r="C66">
        <f>2*C64</f>
        <v>0.54374439832910981</v>
      </c>
    </row>
    <row r="67" spans="1:3" x14ac:dyDescent="0.25">
      <c r="A67" t="s">
        <v>24</v>
      </c>
      <c r="B67">
        <f>B63+B65</f>
        <v>9.9769210395110957</v>
      </c>
      <c r="C67">
        <f>C63+C65</f>
        <v>4.1905957987468323</v>
      </c>
    </row>
    <row r="68" spans="1:3" x14ac:dyDescent="0.25">
      <c r="A68" t="s">
        <v>25</v>
      </c>
      <c r="B68">
        <f>B63+B66</f>
        <v>10.375140552681462</v>
      </c>
      <c r="C68">
        <f>C63+C66</f>
        <v>4.3265318983291099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2014-03-28T02:38:37Z</dcterms:created>
  <dcterms:modified xsi:type="dcterms:W3CDTF">2014-03-28T02:39:14Z</dcterms:modified>
</cp:coreProperties>
</file>