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F26" i="1"/>
  <c r="AF29" i="1" s="1"/>
  <c r="AB27" i="1"/>
  <c r="AB28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AG29" i="1" l="1"/>
  <c r="AB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<sst xmlns="http://schemas.openxmlformats.org/spreadsheetml/2006/main" count="80" uniqueCount="26">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</sst>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2.8910999999999998</v>
      </c>
      <c r="C4">
        <v>2.9430999999999998</v>
      </c>
      <c r="F4" s="1">
        <v>673</v>
      </c>
      <c r="G4">
        <v>3.3753000000000002</v>
      </c>
      <c r="H4">
        <v>3.1452</v>
      </c>
      <c r="K4" s="1">
        <v>673</v>
      </c>
      <c r="L4">
        <v>2.4397000000000002</v>
      </c>
      <c r="M4">
        <v>3.2018</v>
      </c>
      <c r="P4" s="1">
        <v>673</v>
      </c>
      <c r="Q4">
        <v>54.1738</v>
      </c>
      <c r="R4">
        <v>10.880699999999999</v>
      </c>
      <c r="U4" s="1">
        <v>673</v>
      </c>
      <c r="V4">
        <v>3.0836000000000001</v>
      </c>
      <c r="W4">
        <v>3.7766999999999999</v>
      </c>
      <c r="Z4" s="1">
        <v>673</v>
      </c>
      <c r="AA4">
        <v>2.5962000000000001</v>
      </c>
      <c r="AB4">
        <v>3.0926</v>
      </c>
      <c r="AE4" s="1">
        <v>673</v>
      </c>
      <c r="AF4">
        <v>2.8898000000000001</v>
      </c>
      <c r="AG4">
        <v>4.3125</v>
      </c>
      <c r="AJ4" s="1">
        <v>673</v>
      </c>
      <c r="AK4">
        <v>11.155900000000001</v>
      </c>
      <c r="AL4">
        <v>8.0091000000000001</v>
      </c>
    </row>
    <row r="5" spans="1:38" x14ac:dyDescent="0.25">
      <c r="A5" s="1">
        <v>0.1</v>
      </c>
      <c r="B5">
        <v>5.9894999999999996</v>
      </c>
      <c r="C5">
        <v>2.8182</v>
      </c>
      <c r="F5" s="1">
        <v>0.1</v>
      </c>
      <c r="G5">
        <v>3.0752999999999999</v>
      </c>
      <c r="H5">
        <v>2.6019999999999999</v>
      </c>
      <c r="K5" s="1">
        <v>0.1</v>
      </c>
      <c r="L5">
        <v>3.1791999999999998</v>
      </c>
      <c r="M5">
        <v>2.7785000000000002</v>
      </c>
      <c r="P5" s="1">
        <v>0.1</v>
      </c>
      <c r="Q5">
        <v>15.1676</v>
      </c>
      <c r="R5">
        <v>14.1004</v>
      </c>
      <c r="U5" s="1">
        <v>0.1</v>
      </c>
      <c r="V5">
        <v>3.5068999999999999</v>
      </c>
      <c r="W5">
        <v>3.5213999999999999</v>
      </c>
      <c r="Z5" s="1">
        <v>0.1</v>
      </c>
      <c r="AA5">
        <v>2.456</v>
      </c>
      <c r="AB5">
        <v>3.8233000000000001</v>
      </c>
      <c r="AE5" s="1">
        <v>0.1</v>
      </c>
      <c r="AF5">
        <v>2.0011000000000001</v>
      </c>
      <c r="AG5">
        <v>3.6888000000000001</v>
      </c>
      <c r="AJ5" s="1">
        <v>0.1</v>
      </c>
      <c r="AK5">
        <v>2.7669999999999999</v>
      </c>
      <c r="AL5">
        <v>4.8548999999999998</v>
      </c>
    </row>
    <row r="6" spans="1:38" x14ac:dyDescent="0.25">
      <c r="A6" s="1">
        <v>0.2</v>
      </c>
      <c r="B6">
        <v>5.7419000000000002</v>
      </c>
      <c r="C6">
        <v>2.8813</v>
      </c>
      <c r="F6" s="1">
        <v>0.2</v>
      </c>
      <c r="G6">
        <v>3.5123000000000002</v>
      </c>
      <c r="H6">
        <v>2.6017999999999999</v>
      </c>
      <c r="K6" s="1">
        <v>0.2</v>
      </c>
      <c r="L6">
        <v>2.6017999999999999</v>
      </c>
      <c r="M6">
        <v>2.8325999999999998</v>
      </c>
      <c r="P6" s="1">
        <v>0.2</v>
      </c>
      <c r="Q6">
        <v>18.0259</v>
      </c>
      <c r="R6">
        <v>13.7379</v>
      </c>
      <c r="U6" s="1">
        <v>0.2</v>
      </c>
      <c r="V6">
        <v>2.5059999999999998</v>
      </c>
      <c r="W6">
        <v>3.3449</v>
      </c>
      <c r="Z6" s="1">
        <v>0.2</v>
      </c>
      <c r="AA6">
        <v>2.3820999999999999</v>
      </c>
      <c r="AB6">
        <v>2.8778999999999999</v>
      </c>
      <c r="AE6" s="1">
        <v>0.2</v>
      </c>
      <c r="AF6">
        <v>3.294</v>
      </c>
      <c r="AG6">
        <v>3.5678999999999998</v>
      </c>
      <c r="AJ6" s="1">
        <v>0.2</v>
      </c>
      <c r="AK6">
        <v>3.3462999999999998</v>
      </c>
      <c r="AL6">
        <v>5.0823999999999998</v>
      </c>
    </row>
    <row r="7" spans="1:38" x14ac:dyDescent="0.25">
      <c r="A7" s="1">
        <v>0.3</v>
      </c>
      <c r="B7">
        <v>5.1901999999999999</v>
      </c>
      <c r="C7">
        <v>3.3353999999999999</v>
      </c>
      <c r="F7" s="1">
        <v>0.3</v>
      </c>
      <c r="G7">
        <v>3.6091000000000002</v>
      </c>
      <c r="H7">
        <v>3.0817000000000001</v>
      </c>
      <c r="K7" s="1">
        <v>0.3</v>
      </c>
      <c r="L7">
        <v>2.6720999999999999</v>
      </c>
      <c r="M7">
        <v>2.9695999999999998</v>
      </c>
      <c r="P7" s="1">
        <v>0.3</v>
      </c>
      <c r="Q7">
        <v>27.414999999999999</v>
      </c>
      <c r="R7">
        <v>15.641</v>
      </c>
      <c r="U7" s="1">
        <v>0.3</v>
      </c>
      <c r="V7">
        <v>2.8227000000000002</v>
      </c>
      <c r="W7">
        <v>3.1991000000000001</v>
      </c>
      <c r="Z7" s="1">
        <v>0.3</v>
      </c>
      <c r="AA7">
        <v>2.2703000000000002</v>
      </c>
      <c r="AB7">
        <v>3.0769000000000002</v>
      </c>
      <c r="AE7" s="1">
        <v>0.3</v>
      </c>
      <c r="AF7">
        <v>2.0550000000000002</v>
      </c>
      <c r="AG7">
        <v>3.6027999999999998</v>
      </c>
      <c r="AJ7" s="1">
        <v>0.3</v>
      </c>
      <c r="AK7">
        <v>2.3599000000000001</v>
      </c>
      <c r="AL7">
        <v>3.2650000000000001</v>
      </c>
    </row>
    <row r="8" spans="1:38" x14ac:dyDescent="0.25">
      <c r="A8" s="1">
        <v>0.4</v>
      </c>
      <c r="B8">
        <v>4.6679000000000004</v>
      </c>
      <c r="C8">
        <v>3.7694999999999999</v>
      </c>
      <c r="F8" s="1">
        <v>0.4</v>
      </c>
      <c r="G8">
        <v>3.4055</v>
      </c>
      <c r="H8">
        <v>3.0310999999999999</v>
      </c>
      <c r="K8" s="1">
        <v>0.4</v>
      </c>
      <c r="L8">
        <v>3.5066000000000002</v>
      </c>
      <c r="M8">
        <v>2.7865000000000002</v>
      </c>
      <c r="P8" s="1">
        <v>0.4</v>
      </c>
      <c r="Q8">
        <v>17.0975</v>
      </c>
      <c r="R8">
        <v>7.4081999999999999</v>
      </c>
      <c r="U8" s="1">
        <v>0.4</v>
      </c>
      <c r="V8">
        <v>3.5265</v>
      </c>
      <c r="W8">
        <v>3.9308000000000001</v>
      </c>
      <c r="Z8" s="1">
        <v>0.4</v>
      </c>
      <c r="AA8">
        <v>2.3755999999999999</v>
      </c>
      <c r="AB8">
        <v>3.1920999999999999</v>
      </c>
      <c r="AE8" s="1">
        <v>0.4</v>
      </c>
      <c r="AF8">
        <v>2.6448999999999998</v>
      </c>
      <c r="AG8">
        <v>3.2751999999999999</v>
      </c>
      <c r="AJ8" s="1">
        <v>0.4</v>
      </c>
      <c r="AK8">
        <v>2.0992999999999999</v>
      </c>
      <c r="AL8">
        <v>3.3751000000000002</v>
      </c>
    </row>
    <row r="9" spans="1:38" x14ac:dyDescent="0.25">
      <c r="A9" s="1">
        <v>0.5</v>
      </c>
      <c r="B9">
        <v>2.5108000000000001</v>
      </c>
      <c r="C9">
        <v>3.4512999999999998</v>
      </c>
      <c r="F9" s="1">
        <v>0.5</v>
      </c>
      <c r="G9">
        <v>2.8050999999999999</v>
      </c>
      <c r="H9">
        <v>4.0646000000000004</v>
      </c>
      <c r="K9" s="1">
        <v>0.5</v>
      </c>
      <c r="L9">
        <v>2.2402000000000002</v>
      </c>
      <c r="M9">
        <v>2.9064000000000001</v>
      </c>
      <c r="P9" s="1">
        <v>0.5</v>
      </c>
      <c r="Q9">
        <v>13.357100000000001</v>
      </c>
      <c r="R9">
        <v>8.9601000000000006</v>
      </c>
      <c r="U9" s="1">
        <v>0.5</v>
      </c>
      <c r="V9">
        <v>3.7330999999999999</v>
      </c>
      <c r="W9">
        <v>4.4237000000000002</v>
      </c>
      <c r="Z9" s="1">
        <v>0.5</v>
      </c>
      <c r="AA9">
        <v>2.3367</v>
      </c>
      <c r="AB9">
        <v>3.0457999999999998</v>
      </c>
      <c r="AE9" s="1">
        <v>0.5</v>
      </c>
      <c r="AF9">
        <v>1.8263</v>
      </c>
      <c r="AG9">
        <v>3.2242999999999999</v>
      </c>
      <c r="AJ9" s="1">
        <v>0.5</v>
      </c>
      <c r="AK9">
        <v>2.8412000000000002</v>
      </c>
      <c r="AL9">
        <v>3.5966</v>
      </c>
    </row>
    <row r="10" spans="1:38" x14ac:dyDescent="0.25">
      <c r="A10" s="1">
        <v>0.6</v>
      </c>
      <c r="B10">
        <v>2.7103000000000002</v>
      </c>
      <c r="C10">
        <v>3.9035000000000002</v>
      </c>
      <c r="F10" s="1">
        <v>0.6</v>
      </c>
      <c r="G10">
        <v>2.6711</v>
      </c>
      <c r="H10">
        <v>2.9253999999999998</v>
      </c>
      <c r="K10" s="1">
        <v>0.6</v>
      </c>
      <c r="L10">
        <v>2.4617</v>
      </c>
      <c r="M10">
        <v>2.8679999999999999</v>
      </c>
      <c r="P10" s="1">
        <v>0.6</v>
      </c>
      <c r="Q10">
        <v>12.3887</v>
      </c>
      <c r="R10">
        <v>8.6301000000000005</v>
      </c>
      <c r="U10" s="1">
        <v>0.6</v>
      </c>
      <c r="V10">
        <v>3.9285999999999999</v>
      </c>
      <c r="W10">
        <v>4.1180000000000003</v>
      </c>
      <c r="Z10" s="1">
        <v>0.6</v>
      </c>
      <c r="AA10">
        <v>2.5558999999999998</v>
      </c>
      <c r="AB10">
        <v>3.1739000000000002</v>
      </c>
      <c r="AE10" s="1">
        <v>0.6</v>
      </c>
      <c r="AF10">
        <v>2.4809000000000001</v>
      </c>
      <c r="AG10">
        <v>3.2536</v>
      </c>
      <c r="AJ10" s="1">
        <v>0.6</v>
      </c>
      <c r="AK10">
        <v>3.3403999999999998</v>
      </c>
      <c r="AL10">
        <v>3.5960999999999999</v>
      </c>
    </row>
    <row r="11" spans="1:38" x14ac:dyDescent="0.25">
      <c r="A11" s="1">
        <v>0.7</v>
      </c>
      <c r="B11">
        <v>4.3757000000000001</v>
      </c>
      <c r="C11">
        <v>4.8707000000000003</v>
      </c>
      <c r="F11" s="1">
        <v>0.7</v>
      </c>
      <c r="G11">
        <v>3.0684</v>
      </c>
      <c r="H11">
        <v>3.1808000000000001</v>
      </c>
      <c r="K11" s="1">
        <v>0.7</v>
      </c>
      <c r="L11">
        <v>3.0583</v>
      </c>
      <c r="M11">
        <v>3.3123</v>
      </c>
      <c r="P11" s="1">
        <v>0.7</v>
      </c>
      <c r="Q11">
        <v>25.395600000000002</v>
      </c>
      <c r="R11">
        <v>9.6933000000000007</v>
      </c>
      <c r="U11" s="1">
        <v>0.7</v>
      </c>
      <c r="V11">
        <v>4.4084000000000003</v>
      </c>
      <c r="W11">
        <v>4.2565999999999997</v>
      </c>
      <c r="Z11" s="1">
        <v>0.7</v>
      </c>
      <c r="AA11">
        <v>1.7816000000000001</v>
      </c>
      <c r="AB11">
        <v>2.7725</v>
      </c>
      <c r="AE11" s="1">
        <v>0.7</v>
      </c>
      <c r="AF11">
        <v>4.9260999999999999</v>
      </c>
      <c r="AG11">
        <v>4.9684999999999997</v>
      </c>
      <c r="AJ11" s="1">
        <v>0.7</v>
      </c>
      <c r="AK11">
        <v>2.8248000000000002</v>
      </c>
      <c r="AL11">
        <v>3.9022000000000001</v>
      </c>
    </row>
    <row r="12" spans="1:38" x14ac:dyDescent="0.25">
      <c r="A12" s="1">
        <v>0.8</v>
      </c>
      <c r="B12">
        <v>3.0312000000000001</v>
      </c>
      <c r="C12">
        <v>7.3139000000000003</v>
      </c>
      <c r="F12" s="1">
        <v>0.8</v>
      </c>
      <c r="G12">
        <v>2.9821</v>
      </c>
      <c r="H12">
        <v>3.1732999999999998</v>
      </c>
      <c r="K12" s="1">
        <v>0.8</v>
      </c>
      <c r="L12">
        <v>2.2768000000000002</v>
      </c>
      <c r="M12">
        <v>3.4076</v>
      </c>
      <c r="P12" s="1">
        <v>0.8</v>
      </c>
      <c r="Q12">
        <v>23.441700000000001</v>
      </c>
      <c r="R12">
        <v>8.7010000000000005</v>
      </c>
      <c r="U12" s="1">
        <v>0.8</v>
      </c>
      <c r="V12">
        <v>4.2660999999999998</v>
      </c>
      <c r="W12">
        <v>3.8014999999999999</v>
      </c>
      <c r="Z12" s="1">
        <v>0.8</v>
      </c>
      <c r="AA12">
        <v>2.9205000000000001</v>
      </c>
      <c r="AB12">
        <v>3.1959</v>
      </c>
      <c r="AE12" s="1">
        <v>0.8</v>
      </c>
      <c r="AF12">
        <v>7.5214999999999996</v>
      </c>
      <c r="AG12">
        <v>5.2808999999999999</v>
      </c>
      <c r="AJ12" s="1">
        <v>0.8</v>
      </c>
      <c r="AK12">
        <v>3.3624000000000001</v>
      </c>
      <c r="AL12">
        <v>3.4557000000000002</v>
      </c>
    </row>
    <row r="13" spans="1:38" x14ac:dyDescent="0.25">
      <c r="A13" s="1">
        <v>0.9</v>
      </c>
      <c r="B13">
        <v>2.5949</v>
      </c>
      <c r="C13">
        <v>4.6660000000000004</v>
      </c>
      <c r="F13" s="1">
        <v>0.9</v>
      </c>
      <c r="G13">
        <v>2.0710000000000002</v>
      </c>
      <c r="H13">
        <v>2.7280000000000002</v>
      </c>
      <c r="K13" s="1">
        <v>0.9</v>
      </c>
      <c r="L13">
        <v>2.5922000000000001</v>
      </c>
      <c r="M13">
        <v>3.0869</v>
      </c>
      <c r="P13" s="1">
        <v>0.9</v>
      </c>
      <c r="Q13">
        <v>11.1296</v>
      </c>
      <c r="R13">
        <v>7.7038000000000002</v>
      </c>
      <c r="U13" s="1">
        <v>0.9</v>
      </c>
      <c r="V13">
        <v>5.6386000000000003</v>
      </c>
      <c r="W13">
        <v>4.0644999999999998</v>
      </c>
      <c r="Z13" s="1">
        <v>0.9</v>
      </c>
      <c r="AA13">
        <v>3.2536</v>
      </c>
      <c r="AB13">
        <v>3.3855</v>
      </c>
      <c r="AE13" s="1">
        <v>0.9</v>
      </c>
      <c r="AF13">
        <v>3.2970999999999999</v>
      </c>
      <c r="AG13">
        <v>3.7894000000000001</v>
      </c>
      <c r="AJ13" s="1">
        <v>0.9</v>
      </c>
      <c r="AK13">
        <v>2.1082000000000001</v>
      </c>
      <c r="AL13">
        <v>4.2092000000000001</v>
      </c>
    </row>
    <row r="14" spans="1:38" x14ac:dyDescent="0.25">
      <c r="A14" s="1">
        <v>1</v>
      </c>
      <c r="B14">
        <v>3.0968</v>
      </c>
      <c r="C14">
        <v>3.6913999999999998</v>
      </c>
      <c r="F14" s="1">
        <v>1</v>
      </c>
      <c r="G14">
        <v>2.7187000000000001</v>
      </c>
      <c r="H14">
        <v>3.4361000000000002</v>
      </c>
      <c r="K14" s="1">
        <v>1</v>
      </c>
      <c r="L14">
        <v>3.4218999999999999</v>
      </c>
      <c r="M14">
        <v>2.5893999999999999</v>
      </c>
      <c r="P14" s="1">
        <v>1</v>
      </c>
      <c r="Q14">
        <v>10.715299999999999</v>
      </c>
      <c r="R14">
        <v>4.2293000000000003</v>
      </c>
      <c r="U14" s="1">
        <v>1</v>
      </c>
      <c r="V14">
        <v>5.5929000000000002</v>
      </c>
      <c r="W14">
        <v>4.6372999999999998</v>
      </c>
      <c r="Z14" s="1">
        <v>1</v>
      </c>
      <c r="AA14">
        <v>2.4839000000000002</v>
      </c>
      <c r="AB14">
        <v>2.7159</v>
      </c>
      <c r="AE14" s="1">
        <v>1</v>
      </c>
      <c r="AF14">
        <v>3.1480999999999999</v>
      </c>
      <c r="AG14">
        <v>3.7101000000000002</v>
      </c>
      <c r="AJ14" s="1">
        <v>1</v>
      </c>
      <c r="AK14">
        <v>2.3260000000000001</v>
      </c>
      <c r="AL14">
        <v>4.1938000000000004</v>
      </c>
    </row>
    <row r="15" spans="1:38" x14ac:dyDescent="0.25">
      <c r="A15" s="1">
        <v>1.1000000000000001</v>
      </c>
      <c r="B15">
        <v>3.8081</v>
      </c>
      <c r="C15">
        <v>3.4904000000000002</v>
      </c>
      <c r="F15" s="1">
        <v>1.1000000000000001</v>
      </c>
      <c r="G15">
        <v>4.3343999999999996</v>
      </c>
      <c r="H15">
        <v>2.859</v>
      </c>
      <c r="K15" s="1">
        <v>1.1000000000000001</v>
      </c>
      <c r="L15">
        <v>2.5207000000000002</v>
      </c>
      <c r="M15">
        <v>2.9809999999999999</v>
      </c>
      <c r="P15" s="1">
        <v>1.1000000000000001</v>
      </c>
      <c r="Q15">
        <v>27.561199999999999</v>
      </c>
      <c r="R15">
        <v>7.4809999999999999</v>
      </c>
      <c r="U15" s="1">
        <v>1.1000000000000001</v>
      </c>
      <c r="V15">
        <v>5.3765000000000001</v>
      </c>
      <c r="W15">
        <v>4.4683000000000002</v>
      </c>
      <c r="Z15" s="1">
        <v>1.1000000000000001</v>
      </c>
      <c r="AA15">
        <v>1.9227000000000001</v>
      </c>
      <c r="AB15">
        <v>2.762</v>
      </c>
      <c r="AE15" s="1">
        <v>1.1000000000000001</v>
      </c>
      <c r="AF15">
        <v>3.7349000000000001</v>
      </c>
      <c r="AG15">
        <v>3.7694999999999999</v>
      </c>
      <c r="AJ15" s="1">
        <v>1.1000000000000001</v>
      </c>
      <c r="AK15">
        <v>2.2336999999999998</v>
      </c>
      <c r="AL15">
        <v>3.4028999999999998</v>
      </c>
    </row>
    <row r="16" spans="1:38" x14ac:dyDescent="0.25">
      <c r="A16" s="1">
        <v>1.2</v>
      </c>
      <c r="B16">
        <v>2.7860999999999998</v>
      </c>
      <c r="C16">
        <v>3.7804000000000002</v>
      </c>
      <c r="F16" s="1">
        <v>1.2</v>
      </c>
      <c r="G16">
        <v>5.2455999999999996</v>
      </c>
      <c r="H16">
        <v>4.492</v>
      </c>
      <c r="K16" s="1">
        <v>1.2</v>
      </c>
      <c r="L16">
        <v>2.6276000000000002</v>
      </c>
      <c r="M16">
        <v>2.9533999999999998</v>
      </c>
      <c r="P16" s="1">
        <v>1.2</v>
      </c>
      <c r="Q16">
        <v>9.4369999999999994</v>
      </c>
      <c r="R16">
        <v>5.5053000000000001</v>
      </c>
      <c r="U16" s="1">
        <v>1.2</v>
      </c>
      <c r="V16">
        <v>6.07</v>
      </c>
      <c r="W16">
        <v>4.5353000000000003</v>
      </c>
      <c r="Z16" s="1">
        <v>1.2</v>
      </c>
      <c r="AA16">
        <v>2.2214999999999998</v>
      </c>
      <c r="AB16">
        <v>3.3209</v>
      </c>
      <c r="AE16" s="1">
        <v>1.2</v>
      </c>
      <c r="AF16">
        <v>3.7593000000000001</v>
      </c>
      <c r="AG16">
        <v>3.6528999999999998</v>
      </c>
      <c r="AJ16" s="1">
        <v>1.2</v>
      </c>
      <c r="AK16">
        <v>1.9689000000000001</v>
      </c>
      <c r="AL16">
        <v>4.4513999999999996</v>
      </c>
    </row>
    <row r="17" spans="1:38" x14ac:dyDescent="0.25">
      <c r="A17" s="1">
        <v>1.3</v>
      </c>
      <c r="B17">
        <v>5.6974999999999998</v>
      </c>
      <c r="C17">
        <v>4.0989000000000004</v>
      </c>
      <c r="F17" s="1">
        <v>1.3</v>
      </c>
      <c r="G17">
        <v>5.5171000000000001</v>
      </c>
      <c r="H17">
        <v>3.6783000000000001</v>
      </c>
      <c r="K17" s="1">
        <v>1.3</v>
      </c>
      <c r="L17">
        <v>2.7410000000000001</v>
      </c>
      <c r="M17">
        <v>2.9279000000000002</v>
      </c>
      <c r="P17" s="1">
        <v>1.3</v>
      </c>
      <c r="Q17">
        <v>7.9535</v>
      </c>
      <c r="R17">
        <v>4.7638999999999996</v>
      </c>
      <c r="U17" s="1">
        <v>1.3</v>
      </c>
      <c r="V17">
        <v>6.7926000000000002</v>
      </c>
      <c r="W17">
        <v>4.29</v>
      </c>
      <c r="Z17" s="1">
        <v>1.3</v>
      </c>
      <c r="AA17">
        <v>2.9417</v>
      </c>
      <c r="AB17">
        <v>2.7023000000000001</v>
      </c>
      <c r="AE17" s="1">
        <v>1.3</v>
      </c>
      <c r="AF17">
        <v>2.9285000000000001</v>
      </c>
      <c r="AG17">
        <v>4.4545000000000003</v>
      </c>
      <c r="AJ17" s="1">
        <v>1.3</v>
      </c>
      <c r="AK17">
        <v>2.2302</v>
      </c>
      <c r="AL17">
        <v>3.4157999999999999</v>
      </c>
    </row>
    <row r="18" spans="1:38" x14ac:dyDescent="0.25">
      <c r="A18" s="1">
        <v>1.4</v>
      </c>
      <c r="B18">
        <v>6.0301999999999998</v>
      </c>
      <c r="C18">
        <v>3.8544999999999998</v>
      </c>
      <c r="F18" s="1">
        <v>1.4</v>
      </c>
      <c r="G18">
        <v>5.1147999999999998</v>
      </c>
      <c r="H18">
        <v>3.1724999999999999</v>
      </c>
      <c r="K18" s="1">
        <v>1.4</v>
      </c>
      <c r="L18">
        <v>2.3677999999999999</v>
      </c>
      <c r="M18">
        <v>2.7181999999999999</v>
      </c>
      <c r="P18" s="1">
        <v>1.4</v>
      </c>
      <c r="Q18">
        <v>10.878</v>
      </c>
      <c r="R18">
        <v>5.2609000000000004</v>
      </c>
      <c r="U18" s="1">
        <v>1.4</v>
      </c>
      <c r="V18">
        <v>7.3243</v>
      </c>
      <c r="W18">
        <v>4.8837000000000002</v>
      </c>
      <c r="Z18" s="1">
        <v>1.4</v>
      </c>
      <c r="AA18">
        <v>2.3879999999999999</v>
      </c>
      <c r="AB18">
        <v>3.3593000000000002</v>
      </c>
      <c r="AE18" s="1">
        <v>1.4</v>
      </c>
      <c r="AF18">
        <v>3.1257999999999999</v>
      </c>
      <c r="AG18">
        <v>4.2984</v>
      </c>
      <c r="AJ18" s="1">
        <v>1.4</v>
      </c>
      <c r="AK18">
        <v>2.1025</v>
      </c>
      <c r="AL18">
        <v>2.9453</v>
      </c>
    </row>
    <row r="19" spans="1:38" x14ac:dyDescent="0.25">
      <c r="A19" s="1">
        <v>1.5</v>
      </c>
      <c r="B19">
        <v>5.5827999999999998</v>
      </c>
      <c r="C19">
        <v>6.1359000000000004</v>
      </c>
      <c r="F19" s="1">
        <v>1.5</v>
      </c>
      <c r="G19">
        <v>2.9697</v>
      </c>
      <c r="H19">
        <v>3.3403</v>
      </c>
      <c r="K19" s="1">
        <v>1.5</v>
      </c>
      <c r="L19">
        <v>3.5741999999999998</v>
      </c>
      <c r="M19">
        <v>3.1572</v>
      </c>
      <c r="P19" s="1">
        <v>1.5</v>
      </c>
      <c r="Q19">
        <v>5.9177999999999997</v>
      </c>
      <c r="R19">
        <v>5.0172999999999996</v>
      </c>
      <c r="U19" s="1">
        <v>1.5</v>
      </c>
      <c r="V19">
        <v>5.8613999999999997</v>
      </c>
      <c r="W19">
        <v>5.2173999999999996</v>
      </c>
      <c r="Z19" s="1">
        <v>1.5</v>
      </c>
      <c r="AA19">
        <v>3.8969</v>
      </c>
      <c r="AB19">
        <v>3.0623</v>
      </c>
      <c r="AE19" s="1">
        <v>1.5</v>
      </c>
      <c r="AF19">
        <v>4.742</v>
      </c>
      <c r="AG19">
        <v>4.5057</v>
      </c>
      <c r="AJ19" s="1">
        <v>1.5</v>
      </c>
      <c r="AK19">
        <v>2.1747000000000001</v>
      </c>
      <c r="AL19">
        <v>3.8214999999999999</v>
      </c>
    </row>
    <row r="20" spans="1:38" x14ac:dyDescent="0.25">
      <c r="A20" s="1">
        <v>1.6</v>
      </c>
      <c r="B20">
        <v>3.0817000000000001</v>
      </c>
      <c r="C20">
        <v>4.3735999999999997</v>
      </c>
      <c r="F20" s="1">
        <v>1.6</v>
      </c>
      <c r="G20">
        <v>4.3506</v>
      </c>
      <c r="H20">
        <v>3.2787999999999999</v>
      </c>
      <c r="K20" s="1">
        <v>1.6</v>
      </c>
      <c r="L20">
        <v>3.9138999999999999</v>
      </c>
      <c r="M20">
        <v>3.1819000000000002</v>
      </c>
      <c r="P20" s="1">
        <v>1.6</v>
      </c>
      <c r="Q20">
        <v>9.5604999999999993</v>
      </c>
      <c r="R20">
        <v>7.4804000000000004</v>
      </c>
      <c r="U20" s="1">
        <v>1.6</v>
      </c>
      <c r="V20">
        <v>6.1201999999999996</v>
      </c>
      <c r="W20">
        <v>4.7648000000000001</v>
      </c>
      <c r="Z20" s="1">
        <v>1.6</v>
      </c>
      <c r="AA20">
        <v>1.9945999999999999</v>
      </c>
      <c r="AB20">
        <v>3.1547999999999998</v>
      </c>
      <c r="AE20" s="1">
        <v>1.6</v>
      </c>
      <c r="AF20">
        <v>6.7276999999999996</v>
      </c>
      <c r="AG20">
        <v>13.1713</v>
      </c>
      <c r="AJ20" s="1">
        <v>1.6</v>
      </c>
      <c r="AK20">
        <v>2.887</v>
      </c>
      <c r="AL20">
        <v>4.4611000000000001</v>
      </c>
    </row>
    <row r="21" spans="1:38" x14ac:dyDescent="0.25">
      <c r="A21" s="1">
        <v>1.7</v>
      </c>
      <c r="B21">
        <v>3.5747</v>
      </c>
      <c r="C21">
        <v>3.3309000000000002</v>
      </c>
      <c r="F21" s="1">
        <v>1.7</v>
      </c>
      <c r="G21">
        <v>3.3877999999999999</v>
      </c>
      <c r="H21">
        <v>5.6348000000000003</v>
      </c>
      <c r="K21" s="1">
        <v>1.7</v>
      </c>
      <c r="L21">
        <v>4.3819999999999997</v>
      </c>
      <c r="M21">
        <v>3.6352000000000002</v>
      </c>
      <c r="P21" s="1">
        <v>1.7</v>
      </c>
      <c r="Q21">
        <v>9.7667999999999999</v>
      </c>
      <c r="R21">
        <v>8.4823000000000004</v>
      </c>
      <c r="U21" s="1">
        <v>1.7</v>
      </c>
      <c r="V21">
        <v>7.2874999999999996</v>
      </c>
      <c r="W21">
        <v>6.7325999999999997</v>
      </c>
      <c r="Z21" s="1">
        <v>1.7</v>
      </c>
      <c r="AA21">
        <v>2.0283000000000002</v>
      </c>
      <c r="AB21">
        <v>3.6093999999999999</v>
      </c>
      <c r="AE21" s="1">
        <v>1.7</v>
      </c>
      <c r="AF21">
        <v>7.8216999999999999</v>
      </c>
      <c r="AG21">
        <v>8.9079999999999995</v>
      </c>
      <c r="AJ21" s="1">
        <v>1.7</v>
      </c>
      <c r="AK21">
        <v>2.4527999999999999</v>
      </c>
      <c r="AL21">
        <v>4.1715</v>
      </c>
    </row>
    <row r="22" spans="1:38" x14ac:dyDescent="0.25">
      <c r="A22" s="1">
        <v>1.8</v>
      </c>
      <c r="B22">
        <v>3.9737</v>
      </c>
      <c r="C22">
        <v>3.3822999999999999</v>
      </c>
      <c r="F22" s="1">
        <v>1.8</v>
      </c>
      <c r="G22">
        <v>4.1184000000000003</v>
      </c>
      <c r="H22">
        <v>4.5286</v>
      </c>
      <c r="K22" s="1">
        <v>1.8</v>
      </c>
      <c r="L22">
        <v>1.7633000000000001</v>
      </c>
      <c r="M22">
        <v>2.7149000000000001</v>
      </c>
      <c r="P22" s="1">
        <v>1.8</v>
      </c>
      <c r="Q22">
        <v>3.3557999999999999</v>
      </c>
      <c r="R22">
        <v>5.2366000000000001</v>
      </c>
      <c r="U22" s="1">
        <v>1.8</v>
      </c>
      <c r="V22">
        <v>7.8418000000000001</v>
      </c>
      <c r="W22">
        <v>6.2355999999999998</v>
      </c>
      <c r="Z22" s="1">
        <v>1.8</v>
      </c>
      <c r="AA22">
        <v>2.7747000000000002</v>
      </c>
      <c r="AB22">
        <v>3.2075999999999998</v>
      </c>
      <c r="AE22" s="1">
        <v>1.8</v>
      </c>
      <c r="AF22">
        <v>8.7155000000000005</v>
      </c>
      <c r="AG22">
        <v>7.3201000000000001</v>
      </c>
      <c r="AJ22" s="1">
        <v>1.8</v>
      </c>
      <c r="AK22">
        <v>2.9775999999999998</v>
      </c>
      <c r="AL22">
        <v>3.5840999999999998</v>
      </c>
    </row>
    <row r="23" spans="1:38" x14ac:dyDescent="0.25">
      <c r="A23" s="1">
        <v>1.9</v>
      </c>
      <c r="B23">
        <v>7.2240000000000002</v>
      </c>
      <c r="C23">
        <v>4.0305999999999997</v>
      </c>
      <c r="F23" s="1">
        <v>1.9</v>
      </c>
      <c r="G23">
        <v>3.101</v>
      </c>
      <c r="H23">
        <v>3.8694000000000002</v>
      </c>
      <c r="K23" s="1">
        <v>1.9</v>
      </c>
      <c r="L23">
        <v>2.8721999999999999</v>
      </c>
      <c r="M23">
        <v>3.3571</v>
      </c>
      <c r="P23" s="1">
        <v>1.9</v>
      </c>
      <c r="Q23">
        <v>10.4071</v>
      </c>
      <c r="R23">
        <v>8.4411000000000005</v>
      </c>
      <c r="U23" s="1">
        <v>1.9</v>
      </c>
      <c r="V23">
        <v>7.7872000000000003</v>
      </c>
      <c r="W23">
        <v>5.4432999999999998</v>
      </c>
      <c r="Z23" s="1">
        <v>1.9</v>
      </c>
      <c r="AA23">
        <v>3.4315000000000002</v>
      </c>
      <c r="AB23">
        <v>3.1215999999999999</v>
      </c>
      <c r="AE23" s="1">
        <v>1.9</v>
      </c>
      <c r="AF23">
        <v>5.2004999999999999</v>
      </c>
      <c r="AG23">
        <v>6.2701000000000002</v>
      </c>
      <c r="AJ23" s="1">
        <v>1.9</v>
      </c>
      <c r="AK23">
        <v>2.2795999999999998</v>
      </c>
      <c r="AL23">
        <v>3.6846999999999999</v>
      </c>
    </row>
    <row r="24" spans="1:38" x14ac:dyDescent="0.25">
      <c r="A24" s="1">
        <v>2</v>
      </c>
      <c r="B24">
        <v>6.7393999999999998</v>
      </c>
      <c r="C24">
        <v>5.2667000000000002</v>
      </c>
      <c r="F24" s="1">
        <v>2</v>
      </c>
      <c r="G24">
        <v>2.2341000000000002</v>
      </c>
      <c r="H24">
        <v>3.2229000000000001</v>
      </c>
      <c r="K24" s="1">
        <v>2</v>
      </c>
      <c r="L24">
        <v>2.4691000000000001</v>
      </c>
      <c r="M24">
        <v>2.5598999999999998</v>
      </c>
      <c r="P24" s="1">
        <v>2</v>
      </c>
      <c r="Q24">
        <v>21.384899999999998</v>
      </c>
      <c r="R24">
        <v>5.7632000000000003</v>
      </c>
      <c r="U24" s="1">
        <v>2</v>
      </c>
      <c r="V24">
        <v>13.478400000000001</v>
      </c>
      <c r="W24">
        <v>5.6307</v>
      </c>
      <c r="Z24" s="1">
        <v>2</v>
      </c>
      <c r="AA24">
        <v>1.839</v>
      </c>
      <c r="AB24">
        <v>3.3877000000000002</v>
      </c>
      <c r="AE24" s="1">
        <v>2</v>
      </c>
      <c r="AF24">
        <v>3.5082</v>
      </c>
      <c r="AG24">
        <v>5.8548999999999998</v>
      </c>
      <c r="AJ24" s="1">
        <v>2</v>
      </c>
      <c r="AK24">
        <v>3.3235999999999999</v>
      </c>
      <c r="AL24">
        <v>4.6520000000000001</v>
      </c>
    </row>
    <row r="26" spans="1:38" x14ac:dyDescent="0.25">
      <c r="A26" s="1" t="s">
        <v>7</v>
      </c>
      <c r="B26">
        <f>AVERAGE(B5:B24)</f>
        <v>4.4203700000000001</v>
      </c>
      <c r="C26">
        <f>AVERAGE(C5:C24)</f>
        <v>4.1222699999999994</v>
      </c>
      <c r="F26" s="1" t="s">
        <v>7</v>
      </c>
      <c r="G26">
        <f>AVERAGE(G5:G24)</f>
        <v>3.5146049999999995</v>
      </c>
      <c r="H26">
        <f>AVERAGE(H5:H24)</f>
        <v>3.4450699999999999</v>
      </c>
      <c r="K26" s="1" t="s">
        <v>7</v>
      </c>
      <c r="L26">
        <f>AVERAGE(L5:L24)</f>
        <v>2.8621299999999996</v>
      </c>
      <c r="M26">
        <f>AVERAGE(M5:M24)</f>
        <v>2.9862250000000001</v>
      </c>
      <c r="P26" s="1" t="s">
        <v>7</v>
      </c>
      <c r="Q26">
        <f>AVERAGE(Q5:Q24)</f>
        <v>14.51783</v>
      </c>
      <c r="R26">
        <f>AVERAGE(R5:R24)</f>
        <v>8.111855000000002</v>
      </c>
      <c r="U26" s="1" t="s">
        <v>7</v>
      </c>
      <c r="V26">
        <f>AVERAGE(V5:V24)</f>
        <v>5.6934849999999999</v>
      </c>
      <c r="W26">
        <f>AVERAGE(W5:W24)</f>
        <v>4.5749750000000002</v>
      </c>
      <c r="Z26" s="1" t="s">
        <v>7</v>
      </c>
      <c r="AA26">
        <f>AVERAGE(AA5:AA24)</f>
        <v>2.5127550000000003</v>
      </c>
      <c r="AB26">
        <f>AVERAGE(AB5:AB24)</f>
        <v>3.1473800000000001</v>
      </c>
      <c r="AE26" s="1" t="s">
        <v>7</v>
      </c>
      <c r="AF26">
        <f>AVERAGE(AF5:AF24)</f>
        <v>4.172955</v>
      </c>
      <c r="AG26">
        <f>AVERAGE(AG5:AG24)</f>
        <v>5.0283449999999998</v>
      </c>
      <c r="AJ26" s="1" t="s">
        <v>7</v>
      </c>
      <c r="AK26">
        <f>AVERAGE(AK5:AK24)</f>
        <v>2.6003050000000005</v>
      </c>
      <c r="AL26">
        <f>AVERAGE(AL5:AL24)</f>
        <v>3.9060650000000008</v>
      </c>
    </row>
    <row r="27" spans="1:38" x14ac:dyDescent="0.25">
      <c r="A27" s="1" t="s">
        <v>8</v>
      </c>
      <c r="B27">
        <f>STDEV(B5:B24)</f>
        <v>1.5046210304819021</v>
      </c>
      <c r="C27">
        <f>STDEV(C5:C24)</f>
        <v>1.0980465377444792</v>
      </c>
      <c r="F27" s="1" t="s">
        <v>8</v>
      </c>
      <c r="G27">
        <f>STDEV(G5:G24)</f>
        <v>0.97481666372114495</v>
      </c>
      <c r="H27">
        <f>STDEV(H5:H24)</f>
        <v>0.75541364555767487</v>
      </c>
      <c r="K27" s="1" t="s">
        <v>8</v>
      </c>
      <c r="L27">
        <f>STDEV(L5:L24)</f>
        <v>0.63453593079800241</v>
      </c>
      <c r="M27">
        <f>STDEV(M5:M24)</f>
        <v>0.28439275265582614</v>
      </c>
      <c r="P27" s="1" t="s">
        <v>8</v>
      </c>
      <c r="Q27">
        <f>STDEV(Q5:Q24)</f>
        <v>7.1728226930106391</v>
      </c>
      <c r="R27">
        <f>STDEV(R5:R24)</f>
        <v>3.1979259042262105</v>
      </c>
      <c r="U27" s="1" t="s">
        <v>8</v>
      </c>
      <c r="V27">
        <f>STDEV(V5:V24)</f>
        <v>2.4602438405626232</v>
      </c>
      <c r="W27">
        <f>STDEV(W5:W24)</f>
        <v>0.91900081374169296</v>
      </c>
      <c r="Z27" s="1" t="s">
        <v>8</v>
      </c>
      <c r="AA27">
        <f>STDEV(AA5:AA24)</f>
        <v>0.5524832061986843</v>
      </c>
      <c r="AB27">
        <f>STDEV(AB5:AB24)</f>
        <v>0.29358724086717392</v>
      </c>
      <c r="AE27" s="1" t="s">
        <v>8</v>
      </c>
      <c r="AF27">
        <f>STDEV(AF5:AF24)</f>
        <v>2.0465891248033041</v>
      </c>
      <c r="AG27">
        <f>STDEV(AG5:AG24)</f>
        <v>2.430355600031664</v>
      </c>
      <c r="AJ27" s="1" t="s">
        <v>8</v>
      </c>
      <c r="AK27">
        <f>STDEV(AK5:AK24)</f>
        <v>0.48225206171287027</v>
      </c>
      <c r="AL27">
        <f>STDEV(AL5:AL24)</f>
        <v>0.57833977381265778</v>
      </c>
    </row>
    <row r="28" spans="1:38" x14ac:dyDescent="0.25">
      <c r="A28" s="1" t="s">
        <v>9</v>
      </c>
      <c r="B28">
        <f>2*(B27)</f>
        <v>3.0092420609638042</v>
      </c>
      <c r="C28">
        <f>2*(C27)</f>
        <v>2.1960930754889585</v>
      </c>
      <c r="F28" s="1" t="s">
        <v>9</v>
      </c>
      <c r="G28">
        <f>2*(G27)</f>
        <v>1.9496333274422899</v>
      </c>
      <c r="H28">
        <f>2*(H27)</f>
        <v>1.5108272911153497</v>
      </c>
      <c r="K28" s="1" t="s">
        <v>9</v>
      </c>
      <c r="L28">
        <f>2*(L27)</f>
        <v>1.2690718615960048</v>
      </c>
      <c r="M28">
        <f>2*(M27)</f>
        <v>0.56878550531165228</v>
      </c>
      <c r="P28" s="1" t="s">
        <v>9</v>
      </c>
      <c r="Q28">
        <f>2*(Q27)</f>
        <v>14.345645386021278</v>
      </c>
      <c r="R28">
        <f>2*(R27)</f>
        <v>6.395851808452421</v>
      </c>
      <c r="U28" s="1" t="s">
        <v>9</v>
      </c>
      <c r="V28">
        <f>2*(V27)</f>
        <v>4.9204876811252465</v>
      </c>
      <c r="W28">
        <f>2*(W27)</f>
        <v>1.8380016274833859</v>
      </c>
      <c r="Z28" s="1" t="s">
        <v>9</v>
      </c>
      <c r="AA28">
        <f>2*(AA27)</f>
        <v>1.1049664123973686</v>
      </c>
      <c r="AB28">
        <f>2*(AB27)</f>
        <v>0.58717448173434783</v>
      </c>
      <c r="AE28" s="1" t="s">
        <v>9</v>
      </c>
      <c r="AF28">
        <f>2*(AF27)</f>
        <v>4.0931782496066083</v>
      </c>
      <c r="AG28">
        <f>2*(AG27)</f>
        <v>4.8607112000633279</v>
      </c>
      <c r="AJ28" s="1" t="s">
        <v>9</v>
      </c>
      <c r="AK28">
        <f>2*(AK27)</f>
        <v>0.96450412342574054</v>
      </c>
      <c r="AL28">
        <f>2*(AL27)</f>
        <v>1.1566795476253156</v>
      </c>
    </row>
    <row r="29" spans="1:38" x14ac:dyDescent="0.25">
      <c r="A29" s="1" t="s">
        <v>10</v>
      </c>
      <c r="B29">
        <f>B26+B28</f>
        <v>7.4296120609638043</v>
      </c>
      <c r="C29">
        <f>C26+C28</f>
        <v>6.3183630754889579</v>
      </c>
      <c r="F29" s="1" t="s">
        <v>10</v>
      </c>
      <c r="G29">
        <f>G26+G28</f>
        <v>5.4642383274422892</v>
      </c>
      <c r="H29">
        <f>H26+H28</f>
        <v>4.9558972911153498</v>
      </c>
      <c r="K29" s="1" t="s">
        <v>10</v>
      </c>
      <c r="L29">
        <f>L26+L28</f>
        <v>4.1312018615960042</v>
      </c>
      <c r="M29">
        <f>M26+M28</f>
        <v>3.5550105053116523</v>
      </c>
      <c r="P29" s="1" t="s">
        <v>10</v>
      </c>
      <c r="Q29">
        <f>Q26+Q28</f>
        <v>28.863475386021278</v>
      </c>
      <c r="R29">
        <f>R26+R28</f>
        <v>14.507706808452422</v>
      </c>
      <c r="U29" s="1" t="s">
        <v>10</v>
      </c>
      <c r="V29">
        <f>V26+V28</f>
        <v>10.613972681125247</v>
      </c>
      <c r="W29">
        <f>W26+W28</f>
        <v>6.4129766274833866</v>
      </c>
      <c r="Z29" s="1" t="s">
        <v>10</v>
      </c>
      <c r="AA29">
        <f>AA26+AA28</f>
        <v>3.6177214123973691</v>
      </c>
      <c r="AB29">
        <f>AB26+AB28</f>
        <v>3.7345544817343477</v>
      </c>
      <c r="AE29" s="1" t="s">
        <v>10</v>
      </c>
      <c r="AF29">
        <f>AF26+AF28</f>
        <v>8.2661332496066073</v>
      </c>
      <c r="AG29">
        <f>AG26+AG28</f>
        <v>9.8890562000633278</v>
      </c>
      <c r="AJ29" s="1" t="s">
        <v>10</v>
      </c>
      <c r="AK29">
        <f>AK26+AK28</f>
        <v>3.5648091234257411</v>
      </c>
      <c r="AL29">
        <f>AL26+AL28</f>
        <v>5.0627445476253161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10.325674999999999</v>
      </c>
      <c r="K40">
        <f>AVERAGE(C4,H4,M4,R4,W4,AB4,AG4,AL4)</f>
        <v>4.9202124999999999</v>
      </c>
      <c r="O40">
        <f>J41-J40</f>
        <v>-5.5578499999999975</v>
      </c>
      <c r="P40">
        <f>K41-K40</f>
        <v>-0.14677499999999988</v>
      </c>
      <c r="R40" s="1">
        <v>0.1</v>
      </c>
      <c r="S40">
        <f>O40/J40*100</f>
        <v>-53.825536829311382</v>
      </c>
      <c r="T40">
        <f>P40/K40*100</f>
        <v>-2.9831028639515038</v>
      </c>
      <c r="W40">
        <f>J40</f>
        <v>10.325674999999999</v>
      </c>
      <c r="X40">
        <f>K40</f>
        <v>4.9202124999999999</v>
      </c>
      <c r="Y40">
        <f>S40</f>
        <v>-53.825536829311382</v>
      </c>
      <c r="Z40">
        <f>S41</f>
        <v>-49.869742171819269</v>
      </c>
      <c r="AA40">
        <f>S42</f>
        <v>-41.415089086185638</v>
      </c>
      <c r="AB40">
        <f>S43</f>
        <v>-52.395606098390658</v>
      </c>
      <c r="AC40">
        <f>S44</f>
        <v>-61.684708263624401</v>
      </c>
      <c r="AD40">
        <f>S45</f>
        <v>-60.610807525900235</v>
      </c>
      <c r="AE40">
        <f>S46</f>
        <v>-39.666293002636621</v>
      </c>
      <c r="AF40">
        <f>S47</f>
        <v>-39.710600033411858</v>
      </c>
      <c r="AG40">
        <f>S48</f>
        <v>-60.43212671326571</v>
      </c>
      <c r="AH40">
        <f>S49</f>
        <v>-59.441392451340946</v>
      </c>
      <c r="AI40">
        <f>S50</f>
        <v>-37.664849997699896</v>
      </c>
      <c r="AJ40">
        <f>S51</f>
        <v>-58.700036559353251</v>
      </c>
      <c r="AK40">
        <f>S52</f>
        <v>-55.448312095819382</v>
      </c>
      <c r="AL40">
        <f>S53</f>
        <v>-52.386405731344446</v>
      </c>
      <c r="AM40">
        <f>S54</f>
        <v>-57.96945478140654</v>
      </c>
      <c r="AN40">
        <f>S55</f>
        <v>-53.227997201151489</v>
      </c>
      <c r="AO40">
        <f>S56</f>
        <v>-50.727676398879481</v>
      </c>
      <c r="AP40">
        <f>S57</f>
        <v>-56.999421345335769</v>
      </c>
      <c r="AQ40">
        <f>S58</f>
        <v>-48.788941158810431</v>
      </c>
      <c r="AR40">
        <f>S59</f>
        <v>-33.446602764468167</v>
      </c>
      <c r="AS40">
        <f>T40</f>
        <v>-2.9831028639515038</v>
      </c>
      <c r="AT40">
        <f>T41</f>
        <v>-6.1862165506063054</v>
      </c>
      <c r="AU40">
        <f>T42</f>
        <v>-3.0237515147973721</v>
      </c>
      <c r="AV40">
        <f>T43</f>
        <v>-21.83137415304725</v>
      </c>
      <c r="AW40">
        <f>T44</f>
        <v>-14.452881862317932</v>
      </c>
      <c r="AX40">
        <f>T45</f>
        <v>-17.512200946605468</v>
      </c>
      <c r="AY40">
        <f>T46</f>
        <v>-6.1094922221347003</v>
      </c>
      <c r="AZ40">
        <f>T47</f>
        <v>-2.6215839254910058</v>
      </c>
      <c r="BA40">
        <f>T48</f>
        <v>-14.553233219093689</v>
      </c>
      <c r="BB40">
        <f>T49</f>
        <v>-25.807828422044771</v>
      </c>
      <c r="BC40">
        <f>T50</f>
        <v>-20.699309226989691</v>
      </c>
      <c r="BD40">
        <f>T51</f>
        <v>-16.945660375441115</v>
      </c>
      <c r="BE40">
        <f>T52</f>
        <v>-22.941336375207367</v>
      </c>
      <c r="BF40">
        <f>T53</f>
        <v>-22.531801217935193</v>
      </c>
      <c r="BG40">
        <f>T54</f>
        <v>-12.967173673901286</v>
      </c>
      <c r="BH40">
        <f>T55</f>
        <v>11.445135753791147</v>
      </c>
      <c r="BI40">
        <f>T56</f>
        <v>13.066000706270312</v>
      </c>
      <c r="BJ40">
        <f>T57</f>
        <v>-8.0075301625692106</v>
      </c>
      <c r="BK40">
        <f>T58</f>
        <v>-2.9058704273443445</v>
      </c>
      <c r="BL40">
        <f>T59</f>
        <v>-7.6818328476666347</v>
      </c>
    </row>
    <row r="41" spans="9:64" x14ac:dyDescent="0.25">
      <c r="I41" s="1">
        <v>0.1</v>
      </c>
      <c r="J41">
        <f>AVERAGE(B5,G5,L5,Q5,V5,AA5,AF5,AK5)</f>
        <v>4.7678250000000011</v>
      </c>
      <c r="K41">
        <f>AVERAGE(C5,H5,M5,R5,W5,AB5,AG5,AL5)</f>
        <v>4.7734375</v>
      </c>
      <c r="O41">
        <f>J42-J40</f>
        <v>-5.1493874999999987</v>
      </c>
      <c r="P41">
        <f>K42-K40</f>
        <v>-0.30437500000000028</v>
      </c>
      <c r="R41" s="1">
        <v>0.2</v>
      </c>
      <c r="S41">
        <f>O41/J40*100</f>
        <v>-49.869742171819269</v>
      </c>
      <c r="T41">
        <f>P41/K40*100</f>
        <v>-6.1862165506063054</v>
      </c>
    </row>
    <row r="42" spans="9:64" x14ac:dyDescent="0.25">
      <c r="I42" s="1">
        <v>0.2</v>
      </c>
      <c r="J42">
        <f>AVERAGE(B6,G6,L6,Q6,V6,AA6,AF6,AK6)</f>
        <v>5.1762874999999999</v>
      </c>
      <c r="K42">
        <f>AVERAGE(C6,H6,M6,R6,W6,AB6,AG6,AL6)</f>
        <v>4.6158374999999996</v>
      </c>
      <c r="O42">
        <f>J43-J40</f>
        <v>-4.2763874999999985</v>
      </c>
      <c r="P42">
        <f>K43-K40</f>
        <v>-0.14877499999999966</v>
      </c>
      <c r="R42" s="1">
        <v>0.3</v>
      </c>
      <c r="S42">
        <f>O42/J40*100</f>
        <v>-41.415089086185638</v>
      </c>
      <c r="T42">
        <f>P42/K40*100</f>
        <v>-3.0237515147973721</v>
      </c>
    </row>
    <row r="43" spans="9:64" x14ac:dyDescent="0.25">
      <c r="I43" s="1">
        <v>0.3</v>
      </c>
      <c r="J43">
        <f>AVERAGE(B7,G7,L7,Q7,V7,AA7,AF7,AK7)</f>
        <v>6.0492875000000002</v>
      </c>
      <c r="K43">
        <f>AVERAGE(C7,H7,M7,R7,W7,AB7,AG7,AL7)</f>
        <v>4.7714375000000002</v>
      </c>
      <c r="O43">
        <f>J44-J40</f>
        <v>-5.4101999999999988</v>
      </c>
      <c r="P43">
        <f>K44-K40</f>
        <v>-1.0741499999999999</v>
      </c>
      <c r="R43" s="1">
        <v>0.4</v>
      </c>
      <c r="S43">
        <f>O43/J40*100</f>
        <v>-52.395606098390658</v>
      </c>
      <c r="T43">
        <f>P43/K40*100</f>
        <v>-21.83137415304725</v>
      </c>
    </row>
    <row r="44" spans="9:64" x14ac:dyDescent="0.25">
      <c r="I44" s="1">
        <v>0.4</v>
      </c>
      <c r="J44">
        <f>AVERAGE(B8,G8,L8,Q8,V8,AA8,AF8,AK8)</f>
        <v>4.9154749999999998</v>
      </c>
      <c r="K44">
        <f t="shared" ref="K43:K60" si="0">AVERAGE(C8,H8,M8,R8,W8,AB8,AG8,AL8)</f>
        <v>3.8460624999999999</v>
      </c>
      <c r="O44">
        <f>J45-J40</f>
        <v>-6.3693624999999976</v>
      </c>
      <c r="P44">
        <f>K45-K40</f>
        <v>-0.71111249999999959</v>
      </c>
      <c r="R44" s="1">
        <v>0.5</v>
      </c>
      <c r="S44">
        <f>O44/J40*100</f>
        <v>-61.684708263624401</v>
      </c>
      <c r="T44">
        <f>P44/K40*100</f>
        <v>-14.452881862317932</v>
      </c>
    </row>
    <row r="45" spans="9:64" x14ac:dyDescent="0.25">
      <c r="I45" s="1">
        <v>0.5</v>
      </c>
      <c r="J45">
        <f t="shared" ref="J45:J60" si="1">AVERAGE(B9,G9,L9,Q9,V9,AA9,AF9,AK9)</f>
        <v>3.9563125000000006</v>
      </c>
      <c r="K45">
        <f t="shared" si="0"/>
        <v>4.2091000000000003</v>
      </c>
      <c r="O45">
        <f>J46-J40</f>
        <v>-6.258474999999998</v>
      </c>
      <c r="P45">
        <f>K46-K40</f>
        <v>-0.8616375000000005</v>
      </c>
      <c r="R45" s="1">
        <v>0.6</v>
      </c>
      <c r="S45">
        <f>O45/J40*100</f>
        <v>-60.610807525900235</v>
      </c>
      <c r="T45">
        <f>P45/K40*100</f>
        <v>-17.512200946605468</v>
      </c>
    </row>
    <row r="46" spans="9:64" x14ac:dyDescent="0.25">
      <c r="I46" s="1">
        <v>0.6</v>
      </c>
      <c r="J46">
        <f t="shared" si="1"/>
        <v>4.0672000000000006</v>
      </c>
      <c r="K46">
        <f t="shared" si="0"/>
        <v>4.0585749999999994</v>
      </c>
      <c r="O46">
        <f>J47-J40</f>
        <v>-4.0958124999999983</v>
      </c>
      <c r="P46">
        <f>K47-K40</f>
        <v>-0.30059999999999931</v>
      </c>
      <c r="R46" s="1">
        <v>0.7</v>
      </c>
      <c r="S46">
        <f>O46/J40*100</f>
        <v>-39.666293002636621</v>
      </c>
      <c r="T46">
        <f>P46/K40*100</f>
        <v>-6.1094922221347003</v>
      </c>
    </row>
    <row r="47" spans="9:64" x14ac:dyDescent="0.25">
      <c r="I47" s="1">
        <v>0.7</v>
      </c>
      <c r="J47">
        <f t="shared" si="1"/>
        <v>6.2298625000000003</v>
      </c>
      <c r="K47">
        <f t="shared" si="0"/>
        <v>4.6196125000000006</v>
      </c>
      <c r="O47">
        <f>J48-J40</f>
        <v>-4.1003874999999992</v>
      </c>
      <c r="P47">
        <f>K48-K40</f>
        <v>-0.12898749999999914</v>
      </c>
      <c r="R47" s="1">
        <v>0.8</v>
      </c>
      <c r="S47">
        <f>O47/J40*100</f>
        <v>-39.710600033411858</v>
      </c>
      <c r="T47">
        <f>P47/K40*100</f>
        <v>-2.6215839254910058</v>
      </c>
    </row>
    <row r="48" spans="9:64" x14ac:dyDescent="0.25">
      <c r="I48" s="1">
        <v>0.8</v>
      </c>
      <c r="J48">
        <f t="shared" si="1"/>
        <v>6.2252874999999994</v>
      </c>
      <c r="K48">
        <f t="shared" si="0"/>
        <v>4.7912250000000007</v>
      </c>
      <c r="O48">
        <f>J49-J40</f>
        <v>-6.2400249999999984</v>
      </c>
      <c r="P48">
        <f>K49-K40</f>
        <v>-0.71605000000000008</v>
      </c>
      <c r="R48" s="1">
        <v>0.9</v>
      </c>
      <c r="S48">
        <f>O48/J40*100</f>
        <v>-60.43212671326571</v>
      </c>
      <c r="T48">
        <f>P48/K40*100</f>
        <v>-14.553233219093689</v>
      </c>
    </row>
    <row r="49" spans="1:20" x14ac:dyDescent="0.25">
      <c r="I49" s="1">
        <v>0.9</v>
      </c>
      <c r="J49">
        <f t="shared" si="1"/>
        <v>4.0856500000000002</v>
      </c>
      <c r="K49">
        <f t="shared" si="0"/>
        <v>4.2041624999999998</v>
      </c>
      <c r="O49">
        <f>J50-J40</f>
        <v>-6.1377249999999988</v>
      </c>
      <c r="P49">
        <f>K50-K40</f>
        <v>-1.2697999999999996</v>
      </c>
      <c r="R49" s="1">
        <v>1</v>
      </c>
      <c r="S49">
        <f>O49/J40*100</f>
        <v>-59.441392451340946</v>
      </c>
      <c r="T49">
        <f>P49/K40*100</f>
        <v>-25.807828422044771</v>
      </c>
    </row>
    <row r="50" spans="1:20" x14ac:dyDescent="0.25">
      <c r="I50" s="1">
        <v>1</v>
      </c>
      <c r="J50">
        <f t="shared" si="1"/>
        <v>4.1879499999999998</v>
      </c>
      <c r="K50">
        <f t="shared" si="0"/>
        <v>3.6504125000000003</v>
      </c>
      <c r="O50">
        <f>J51-J40</f>
        <v>-3.8891499999999981</v>
      </c>
      <c r="P50">
        <f>K51-K40</f>
        <v>-1.0184500000000001</v>
      </c>
      <c r="R50" s="1">
        <v>1.1000000000000001</v>
      </c>
      <c r="S50">
        <f>O50/J40*100</f>
        <v>-37.664849997699896</v>
      </c>
      <c r="T50">
        <f>P50/K40*100</f>
        <v>-20.699309226989691</v>
      </c>
    </row>
    <row r="51" spans="1:20" x14ac:dyDescent="0.25">
      <c r="A51" t="s">
        <v>20</v>
      </c>
      <c r="I51" s="1">
        <v>1.1000000000000001</v>
      </c>
      <c r="J51">
        <f t="shared" si="1"/>
        <v>6.4365250000000005</v>
      </c>
      <c r="K51">
        <f t="shared" si="0"/>
        <v>3.9017624999999998</v>
      </c>
      <c r="O51">
        <f>J52-J40</f>
        <v>-6.0611749999999986</v>
      </c>
      <c r="P51">
        <f>K52-K40</f>
        <v>-0.83376250000000063</v>
      </c>
      <c r="R51" s="1">
        <v>1.2</v>
      </c>
      <c r="S51">
        <f>O51/J40*100</f>
        <v>-58.700036559353251</v>
      </c>
      <c r="T51">
        <f>P51/K40*100</f>
        <v>-16.945660375441115</v>
      </c>
    </row>
    <row r="52" spans="1:20" x14ac:dyDescent="0.25">
      <c r="A52" t="s">
        <v>21</v>
      </c>
      <c r="I52" s="1">
        <v>1.2</v>
      </c>
      <c r="J52">
        <f t="shared" si="1"/>
        <v>4.2645</v>
      </c>
      <c r="K52">
        <f t="shared" si="0"/>
        <v>4.0864499999999992</v>
      </c>
      <c r="O52">
        <f>J53-J40</f>
        <v>-5.7254124999999974</v>
      </c>
      <c r="P52">
        <f>K53-K40</f>
        <v>-1.1287624999999997</v>
      </c>
      <c r="R52" s="1">
        <v>1.3</v>
      </c>
      <c r="S52">
        <f>O52/J40*100</f>
        <v>-55.448312095819382</v>
      </c>
      <c r="T52">
        <f>P52/K40*100</f>
        <v>-22.941336375207367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4.6002625000000013</v>
      </c>
      <c r="K53">
        <f t="shared" si="0"/>
        <v>3.7914500000000002</v>
      </c>
      <c r="O53">
        <f>J54-J40</f>
        <v>-5.4092499999999992</v>
      </c>
      <c r="P53">
        <f>K54-K40</f>
        <v>-1.1086124999999996</v>
      </c>
      <c r="R53" s="1">
        <v>1.4</v>
      </c>
      <c r="S53">
        <f>O53/J40*100</f>
        <v>-52.386405731344446</v>
      </c>
      <c r="T53">
        <f>P53/K40*100</f>
        <v>-22.531801217935193</v>
      </c>
    </row>
    <row r="54" spans="1:20" x14ac:dyDescent="0.25">
      <c r="A54" s="1">
        <v>1</v>
      </c>
      <c r="B54">
        <f>B4</f>
        <v>2.8910999999999998</v>
      </c>
      <c r="C54">
        <f>C4</f>
        <v>2.9430999999999998</v>
      </c>
      <c r="I54" s="1">
        <v>1.4</v>
      </c>
      <c r="J54">
        <f t="shared" si="1"/>
        <v>4.9164249999999994</v>
      </c>
      <c r="K54">
        <f t="shared" si="0"/>
        <v>3.8116000000000003</v>
      </c>
      <c r="O54">
        <f>J55-J40</f>
        <v>-5.985737499999999</v>
      </c>
      <c r="P54">
        <f>K55-K40</f>
        <v>-0.63801250000000032</v>
      </c>
      <c r="R54" s="1">
        <v>1.5</v>
      </c>
      <c r="S54">
        <f>O54/J40*100</f>
        <v>-57.96945478140654</v>
      </c>
      <c r="T54">
        <f>P54/K40*100</f>
        <v>-12.967173673901286</v>
      </c>
    </row>
    <row r="55" spans="1:20" x14ac:dyDescent="0.25">
      <c r="A55" s="1">
        <v>2</v>
      </c>
      <c r="B55">
        <f>G4</f>
        <v>3.3753000000000002</v>
      </c>
      <c r="C55">
        <f>H4</f>
        <v>3.1452</v>
      </c>
      <c r="I55" s="1">
        <v>1.5</v>
      </c>
      <c r="J55">
        <f t="shared" si="1"/>
        <v>4.3399374999999996</v>
      </c>
      <c r="K55">
        <f t="shared" si="0"/>
        <v>4.2821999999999996</v>
      </c>
      <c r="O55">
        <f>J56-J40</f>
        <v>-5.4961499999999983</v>
      </c>
      <c r="P55">
        <f>K56-K40</f>
        <v>0.56312500000000121</v>
      </c>
      <c r="R55" s="1">
        <v>1.6</v>
      </c>
      <c r="S55">
        <f>O55/J40*100</f>
        <v>-53.227997201151489</v>
      </c>
      <c r="T55">
        <f>P55/K40*100</f>
        <v>11.445135753791147</v>
      </c>
    </row>
    <row r="56" spans="1:20" x14ac:dyDescent="0.25">
      <c r="A56" s="1">
        <v>3</v>
      </c>
      <c r="B56">
        <f>L4</f>
        <v>2.4397000000000002</v>
      </c>
      <c r="C56">
        <f>M4</f>
        <v>3.2018</v>
      </c>
      <c r="I56" s="1">
        <v>1.6</v>
      </c>
      <c r="J56">
        <f t="shared" si="1"/>
        <v>4.8295250000000003</v>
      </c>
      <c r="K56">
        <f t="shared" si="0"/>
        <v>5.4833375000000011</v>
      </c>
      <c r="O56">
        <f>J57-J40</f>
        <v>-5.2379749999999987</v>
      </c>
      <c r="P56">
        <f>K57-K40</f>
        <v>0.64287500000000009</v>
      </c>
      <c r="R56" s="1">
        <v>1.7</v>
      </c>
      <c r="S56">
        <f>O56/J40*100</f>
        <v>-50.727676398879481</v>
      </c>
      <c r="T56">
        <f>P56/K40*100</f>
        <v>13.066000706270312</v>
      </c>
    </row>
    <row r="57" spans="1:20" x14ac:dyDescent="0.25">
      <c r="A57" s="1">
        <v>4</v>
      </c>
      <c r="B57">
        <f>Q4</f>
        <v>54.1738</v>
      </c>
      <c r="C57">
        <f>R4</f>
        <v>10.880699999999999</v>
      </c>
      <c r="I57" s="1">
        <v>1.7</v>
      </c>
      <c r="J57">
        <f t="shared" si="1"/>
        <v>5.0876999999999999</v>
      </c>
      <c r="K57">
        <f t="shared" si="0"/>
        <v>5.5630875</v>
      </c>
      <c r="O57">
        <f>J58-J40</f>
        <v>-5.8855749999999984</v>
      </c>
      <c r="P57">
        <f>K58-K40</f>
        <v>-0.3939875000000006</v>
      </c>
      <c r="R57" s="1">
        <v>1.8</v>
      </c>
      <c r="S57">
        <f>O57/J40*100</f>
        <v>-56.999421345335769</v>
      </c>
      <c r="T57">
        <f>P57/K40*100</f>
        <v>-8.0075301625692106</v>
      </c>
    </row>
    <row r="58" spans="1:20" x14ac:dyDescent="0.25">
      <c r="A58" s="1">
        <v>5</v>
      </c>
      <c r="B58">
        <f>V4</f>
        <v>3.0836000000000001</v>
      </c>
      <c r="C58">
        <f>W4</f>
        <v>3.7766999999999999</v>
      </c>
      <c r="I58" s="1">
        <v>1.8</v>
      </c>
      <c r="J58">
        <f t="shared" si="1"/>
        <v>4.4401000000000002</v>
      </c>
      <c r="K58">
        <f t="shared" si="0"/>
        <v>4.5262249999999993</v>
      </c>
      <c r="O58">
        <f>J59-J40</f>
        <v>-5.0377874999999985</v>
      </c>
      <c r="P58">
        <f>K59-K40</f>
        <v>-0.14297499999999985</v>
      </c>
      <c r="R58" s="1">
        <v>1.9</v>
      </c>
      <c r="S58">
        <f>O58/J40*100</f>
        <v>-48.788941158810431</v>
      </c>
      <c r="T58">
        <f>P58/K40*100</f>
        <v>-2.9058704273443445</v>
      </c>
    </row>
    <row r="59" spans="1:20" x14ac:dyDescent="0.25">
      <c r="A59" s="1">
        <v>6</v>
      </c>
      <c r="B59">
        <f>AA4</f>
        <v>2.5962000000000001</v>
      </c>
      <c r="C59">
        <f>AB4</f>
        <v>3.0926</v>
      </c>
      <c r="I59" s="1">
        <v>1.9</v>
      </c>
      <c r="J59">
        <f t="shared" si="1"/>
        <v>5.2878875000000001</v>
      </c>
      <c r="K59">
        <f t="shared" si="0"/>
        <v>4.7772375</v>
      </c>
      <c r="O59">
        <f>J60-J40</f>
        <v>-3.4535874999999985</v>
      </c>
      <c r="P59">
        <f>K60-K40</f>
        <v>-0.37796249999999976</v>
      </c>
      <c r="R59" s="1">
        <v>2</v>
      </c>
      <c r="S59">
        <f>O59/J40*100</f>
        <v>-33.446602764468167</v>
      </c>
      <c r="T59">
        <f>P59/K40*100</f>
        <v>-7.6818328476666347</v>
      </c>
    </row>
    <row r="60" spans="1:20" x14ac:dyDescent="0.25">
      <c r="A60" s="1">
        <v>7</v>
      </c>
      <c r="B60">
        <f>AF4</f>
        <v>2.8898000000000001</v>
      </c>
      <c r="C60">
        <f>AG4</f>
        <v>4.3125</v>
      </c>
      <c r="I60" s="1">
        <v>2</v>
      </c>
      <c r="J60">
        <f>AVERAGE(B24,G24,L24,Q24,V24,AA24,AF24,AK24)</f>
        <v>6.8720875000000001</v>
      </c>
      <c r="K60">
        <f>AVERAGE(C24,H24,M24,R24,W24,AB24,AG24,AL24)</f>
        <v>4.5422500000000001</v>
      </c>
    </row>
    <row r="61" spans="1:20" x14ac:dyDescent="0.25">
      <c r="A61" s="1">
        <v>8</v>
      </c>
      <c r="B61">
        <f>AK4</f>
        <v>11.155900000000001</v>
      </c>
      <c r="C61">
        <f>AL4</f>
        <v>8.0091000000000001</v>
      </c>
    </row>
    <row r="63" spans="1:20" x14ac:dyDescent="0.25">
      <c r="A63" t="s">
        <v>22</v>
      </c>
      <c r="B63">
        <f>AVERAGE(B54:B61)</f>
        <v>10.325674999999999</v>
      </c>
      <c r="C63">
        <f>AVERAGE(C54:C61)</f>
        <v>4.9202124999999999</v>
      </c>
    </row>
    <row r="64" spans="1:20" x14ac:dyDescent="0.25">
      <c r="A64" t="s">
        <v>8</v>
      </c>
      <c r="B64">
        <f>STDEV(B54:B61)</f>
        <v>17.954709809625363</v>
      </c>
      <c r="C64">
        <f>STDEV(C54:C61)</f>
        <v>2.9300981146115226</v>
      </c>
    </row>
    <row r="65" spans="1:3" x14ac:dyDescent="0.25">
      <c r="A65" t="s">
        <v>23</v>
      </c>
      <c r="B65">
        <f>1.5*B64</f>
        <v>26.932064714438045</v>
      </c>
      <c r="C65">
        <f>1.5*C64</f>
        <v>4.3951471719172837</v>
      </c>
    </row>
    <row r="66" spans="1:3" x14ac:dyDescent="0.25">
      <c r="A66" t="s">
        <v>9</v>
      </c>
      <c r="B66">
        <f>2*B64</f>
        <v>35.909419619250727</v>
      </c>
      <c r="C66">
        <f>2*C64</f>
        <v>5.8601962292230452</v>
      </c>
    </row>
    <row r="67" spans="1:3" x14ac:dyDescent="0.25">
      <c r="A67" t="s">
        <v>24</v>
      </c>
      <c r="B67">
        <f>B63+B65</f>
        <v>37.257739714438046</v>
      </c>
      <c r="C67">
        <f>C63+C65</f>
        <v>9.3153596719172835</v>
      </c>
    </row>
    <row r="68" spans="1:3" x14ac:dyDescent="0.25">
      <c r="A68" t="s">
        <v>25</v>
      </c>
      <c r="B68">
        <f>B63+B66</f>
        <v>46.235094619250724</v>
      </c>
      <c r="C68">
        <f>C63+C66</f>
        <v>10.780408729223044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2014-03-28T00:39:56Z</dcterms:created>
  <dcterms:modified xsi:type="dcterms:W3CDTF">2014-03-28T00:40:36Z</dcterms:modified>
</cp:coreProperties>
</file>