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M29" i="1" s="1"/>
  <c r="L27" i="1"/>
  <c r="L28" i="1" s="1"/>
  <c r="M26" i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A29" i="1" l="1"/>
  <c r="AB29" i="1"/>
  <c r="W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<sst xmlns="http://schemas.openxmlformats.org/spreadsheetml/2006/main" count="80" uniqueCount="26">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</sst>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11.7295</v>
      </c>
      <c r="C4">
        <v>3.3028</v>
      </c>
      <c r="F4" s="1">
        <v>673</v>
      </c>
      <c r="G4">
        <v>7.8865999999999996</v>
      </c>
      <c r="H4">
        <v>4.4512999999999998</v>
      </c>
      <c r="K4" s="1">
        <v>673</v>
      </c>
      <c r="L4">
        <v>9.2406000000000006</v>
      </c>
      <c r="M4">
        <v>3.8553000000000002</v>
      </c>
      <c r="P4" s="1">
        <v>673</v>
      </c>
      <c r="Q4">
        <v>10.4666</v>
      </c>
      <c r="R4">
        <v>4.7390999999999996</v>
      </c>
      <c r="U4" s="1">
        <v>673</v>
      </c>
      <c r="V4">
        <v>9.9779999999999998</v>
      </c>
      <c r="W4">
        <v>4.5205000000000002</v>
      </c>
      <c r="Z4" s="1">
        <v>673</v>
      </c>
      <c r="AA4">
        <v>11.0237</v>
      </c>
      <c r="AB4">
        <v>4.2801999999999998</v>
      </c>
      <c r="AE4" s="1">
        <v>673</v>
      </c>
      <c r="AF4">
        <v>11.9445</v>
      </c>
      <c r="AG4">
        <v>3.6126</v>
      </c>
      <c r="AJ4" s="1">
        <v>673</v>
      </c>
      <c r="AK4">
        <v>10.061</v>
      </c>
      <c r="AL4">
        <v>3.6960999999999999</v>
      </c>
    </row>
    <row r="5" spans="1:38" x14ac:dyDescent="0.25">
      <c r="A5" s="1">
        <v>0.1</v>
      </c>
      <c r="B5">
        <v>9.7784999999999993</v>
      </c>
      <c r="C5">
        <v>4.5141</v>
      </c>
      <c r="F5" s="1">
        <v>0.1</v>
      </c>
      <c r="G5">
        <v>5.5549999999999997</v>
      </c>
      <c r="H5">
        <v>4.1128</v>
      </c>
      <c r="K5" s="1">
        <v>0.1</v>
      </c>
      <c r="L5">
        <v>7.7530000000000001</v>
      </c>
      <c r="M5">
        <v>5.9581999999999997</v>
      </c>
      <c r="P5" s="1">
        <v>0.1</v>
      </c>
      <c r="Q5">
        <v>16.326599999999999</v>
      </c>
      <c r="R5">
        <v>4.4692999999999996</v>
      </c>
      <c r="U5" s="1">
        <v>0.1</v>
      </c>
      <c r="V5">
        <v>10.5647</v>
      </c>
      <c r="W5">
        <v>3.2949999999999999</v>
      </c>
      <c r="Z5" s="1">
        <v>0.1</v>
      </c>
      <c r="AA5">
        <v>11.145300000000001</v>
      </c>
      <c r="AB5">
        <v>5.2217000000000002</v>
      </c>
      <c r="AE5" s="1">
        <v>0.1</v>
      </c>
      <c r="AF5">
        <v>11.2523</v>
      </c>
      <c r="AG5">
        <v>2.8744999999999998</v>
      </c>
      <c r="AJ5" s="1">
        <v>0.1</v>
      </c>
      <c r="AK5">
        <v>9.9600000000000009</v>
      </c>
      <c r="AL5">
        <v>3.6646000000000001</v>
      </c>
    </row>
    <row r="6" spans="1:38" x14ac:dyDescent="0.25">
      <c r="A6" s="1">
        <v>0.2</v>
      </c>
      <c r="B6">
        <v>8.3549000000000007</v>
      </c>
      <c r="C6">
        <v>3.5815000000000001</v>
      </c>
      <c r="F6" s="1">
        <v>0.2</v>
      </c>
      <c r="G6">
        <v>7.1319999999999997</v>
      </c>
      <c r="H6">
        <v>4.2446999999999999</v>
      </c>
      <c r="K6" s="1">
        <v>0.2</v>
      </c>
      <c r="L6">
        <v>9.8893000000000004</v>
      </c>
      <c r="M6">
        <v>6.4795999999999996</v>
      </c>
      <c r="P6" s="1">
        <v>0.2</v>
      </c>
      <c r="Q6">
        <v>13.550700000000001</v>
      </c>
      <c r="R6">
        <v>5.2058999999999997</v>
      </c>
      <c r="U6" s="1">
        <v>0.2</v>
      </c>
      <c r="V6">
        <v>10.368</v>
      </c>
      <c r="W6">
        <v>4.2018000000000004</v>
      </c>
      <c r="Z6" s="1">
        <v>0.2</v>
      </c>
      <c r="AA6">
        <v>9.0921000000000003</v>
      </c>
      <c r="AB6">
        <v>3.2888999999999999</v>
      </c>
      <c r="AE6" s="1">
        <v>0.2</v>
      </c>
      <c r="AF6">
        <v>11.4795</v>
      </c>
      <c r="AG6">
        <v>3.0383</v>
      </c>
      <c r="AJ6" s="1">
        <v>0.2</v>
      </c>
      <c r="AK6">
        <v>11.2477</v>
      </c>
      <c r="AL6">
        <v>3.7709999999999999</v>
      </c>
    </row>
    <row r="7" spans="1:38" x14ac:dyDescent="0.25">
      <c r="A7" s="1">
        <v>0.3</v>
      </c>
      <c r="B7">
        <v>6.5063000000000004</v>
      </c>
      <c r="C7">
        <v>4.1790000000000003</v>
      </c>
      <c r="F7" s="1">
        <v>0.3</v>
      </c>
      <c r="G7">
        <v>6.6630000000000003</v>
      </c>
      <c r="H7">
        <v>5.1901999999999999</v>
      </c>
      <c r="K7" s="1">
        <v>0.3</v>
      </c>
      <c r="L7">
        <v>10.515000000000001</v>
      </c>
      <c r="M7">
        <v>5.9894999999999996</v>
      </c>
      <c r="P7" s="1">
        <v>0.3</v>
      </c>
      <c r="Q7">
        <v>14.3504</v>
      </c>
      <c r="R7">
        <v>3.8368000000000002</v>
      </c>
      <c r="U7" s="1">
        <v>0.3</v>
      </c>
      <c r="V7">
        <v>10.145899999999999</v>
      </c>
      <c r="W7">
        <v>3.7189000000000001</v>
      </c>
      <c r="Z7" s="1">
        <v>0.3</v>
      </c>
      <c r="AA7">
        <v>9.4748999999999999</v>
      </c>
      <c r="AB7">
        <v>4.7678000000000003</v>
      </c>
      <c r="AE7" s="1">
        <v>0.3</v>
      </c>
      <c r="AF7">
        <v>9.5462000000000007</v>
      </c>
      <c r="AG7">
        <v>2.2132000000000001</v>
      </c>
      <c r="AJ7" s="1">
        <v>0.3</v>
      </c>
      <c r="AK7">
        <v>10.3452</v>
      </c>
      <c r="AL7">
        <v>4.4071999999999996</v>
      </c>
    </row>
    <row r="8" spans="1:38" x14ac:dyDescent="0.25">
      <c r="A8" s="1">
        <v>0.4</v>
      </c>
      <c r="B8">
        <v>5.7096999999999998</v>
      </c>
      <c r="C8">
        <v>5.1151999999999997</v>
      </c>
      <c r="F8" s="1">
        <v>0.4</v>
      </c>
      <c r="G8">
        <v>6.4119000000000002</v>
      </c>
      <c r="H8">
        <v>4.6322999999999999</v>
      </c>
      <c r="K8" s="1">
        <v>0.4</v>
      </c>
      <c r="L8">
        <v>10.9879</v>
      </c>
      <c r="M8">
        <v>5.4653</v>
      </c>
      <c r="P8" s="1">
        <v>0.4</v>
      </c>
      <c r="Q8">
        <v>10.696400000000001</v>
      </c>
      <c r="R8">
        <v>3.3809999999999998</v>
      </c>
      <c r="U8" s="1">
        <v>0.4</v>
      </c>
      <c r="V8">
        <v>9.6141000000000005</v>
      </c>
      <c r="W8">
        <v>3.6494</v>
      </c>
      <c r="Z8" s="1">
        <v>0.4</v>
      </c>
      <c r="AA8">
        <v>8.8461999999999996</v>
      </c>
      <c r="AB8">
        <v>3.3386</v>
      </c>
      <c r="AE8" s="1">
        <v>0.4</v>
      </c>
      <c r="AF8">
        <v>10.638299999999999</v>
      </c>
      <c r="AG8">
        <v>3.7201</v>
      </c>
      <c r="AJ8" s="1">
        <v>0.4</v>
      </c>
      <c r="AK8">
        <v>8.1912000000000003</v>
      </c>
      <c r="AL8">
        <v>3.1972999999999998</v>
      </c>
    </row>
    <row r="9" spans="1:38" x14ac:dyDescent="0.25">
      <c r="A9" s="1">
        <v>0.5</v>
      </c>
      <c r="B9">
        <v>6.1195000000000004</v>
      </c>
      <c r="C9">
        <v>10.060700000000001</v>
      </c>
      <c r="F9" s="1">
        <v>0.5</v>
      </c>
      <c r="G9">
        <v>5.2847999999999997</v>
      </c>
      <c r="H9">
        <v>5.6806000000000001</v>
      </c>
      <c r="K9" s="1">
        <v>0.5</v>
      </c>
      <c r="L9">
        <v>10.924200000000001</v>
      </c>
      <c r="M9">
        <v>4.8733000000000004</v>
      </c>
      <c r="P9" s="1">
        <v>0.5</v>
      </c>
      <c r="Q9">
        <v>10.154299999999999</v>
      </c>
      <c r="R9">
        <v>3.6255999999999999</v>
      </c>
      <c r="U9" s="1">
        <v>0.5</v>
      </c>
      <c r="V9">
        <v>9.3214000000000006</v>
      </c>
      <c r="W9">
        <v>3.8184</v>
      </c>
      <c r="Z9" s="1">
        <v>0.5</v>
      </c>
      <c r="AA9">
        <v>8.8257999999999992</v>
      </c>
      <c r="AB9">
        <v>3.9359999999999999</v>
      </c>
      <c r="AE9" s="1">
        <v>0.5</v>
      </c>
      <c r="AF9">
        <v>10.0365</v>
      </c>
      <c r="AG9">
        <v>3.1204999999999998</v>
      </c>
      <c r="AJ9" s="1">
        <v>0.5</v>
      </c>
      <c r="AK9">
        <v>9.3945000000000007</v>
      </c>
      <c r="AL9">
        <v>3.2989999999999999</v>
      </c>
    </row>
    <row r="10" spans="1:38" x14ac:dyDescent="0.25">
      <c r="A10" s="1">
        <v>0.6</v>
      </c>
      <c r="B10">
        <v>4.9042000000000003</v>
      </c>
      <c r="C10">
        <v>14.2402</v>
      </c>
      <c r="F10" s="1">
        <v>0.6</v>
      </c>
      <c r="G10">
        <v>5.7481</v>
      </c>
      <c r="H10">
        <v>4.3277999999999999</v>
      </c>
      <c r="K10" s="1">
        <v>0.6</v>
      </c>
      <c r="L10">
        <v>10.971399999999999</v>
      </c>
      <c r="M10">
        <v>3.3784000000000001</v>
      </c>
      <c r="P10" s="1">
        <v>0.6</v>
      </c>
      <c r="Q10">
        <v>10.0692</v>
      </c>
      <c r="R10">
        <v>5.9878</v>
      </c>
      <c r="U10" s="1">
        <v>0.6</v>
      </c>
      <c r="V10">
        <v>10.064299999999999</v>
      </c>
      <c r="W10">
        <v>4.7378</v>
      </c>
      <c r="Z10" s="1">
        <v>0.6</v>
      </c>
      <c r="AA10">
        <v>6.569</v>
      </c>
      <c r="AB10">
        <v>4.5309999999999997</v>
      </c>
      <c r="AE10" s="1">
        <v>0.6</v>
      </c>
      <c r="AF10">
        <v>11.7371</v>
      </c>
      <c r="AG10">
        <v>3.1680999999999999</v>
      </c>
      <c r="AJ10" s="1">
        <v>0.6</v>
      </c>
      <c r="AK10">
        <v>9.4535</v>
      </c>
      <c r="AL10">
        <v>4.0008999999999997</v>
      </c>
    </row>
    <row r="11" spans="1:38" x14ac:dyDescent="0.25">
      <c r="A11" s="1">
        <v>0.7</v>
      </c>
      <c r="B11">
        <v>4.3811999999999998</v>
      </c>
      <c r="C11">
        <v>19.066299999999998</v>
      </c>
      <c r="F11" s="1">
        <v>0.7</v>
      </c>
      <c r="G11">
        <v>4.5007000000000001</v>
      </c>
      <c r="H11">
        <v>5.8440000000000003</v>
      </c>
      <c r="K11" s="1">
        <v>0.7</v>
      </c>
      <c r="L11">
        <v>11.0219</v>
      </c>
      <c r="M11">
        <v>4.2896000000000001</v>
      </c>
      <c r="P11" s="1">
        <v>0.7</v>
      </c>
      <c r="Q11">
        <v>13.5227</v>
      </c>
      <c r="R11">
        <v>3.7391999999999999</v>
      </c>
      <c r="U11" s="1">
        <v>0.7</v>
      </c>
      <c r="V11">
        <v>8.8676999999999992</v>
      </c>
      <c r="W11">
        <v>4.2572999999999999</v>
      </c>
      <c r="Z11" s="1">
        <v>0.7</v>
      </c>
      <c r="AA11">
        <v>7.7888000000000002</v>
      </c>
      <c r="AB11">
        <v>5.4542000000000002</v>
      </c>
      <c r="AE11" s="1">
        <v>0.7</v>
      </c>
      <c r="AF11">
        <v>11.393599999999999</v>
      </c>
      <c r="AG11">
        <v>4.1181000000000001</v>
      </c>
      <c r="AJ11" s="1">
        <v>0.7</v>
      </c>
      <c r="AK11">
        <v>8.2091999999999992</v>
      </c>
      <c r="AL11">
        <v>4.6736000000000004</v>
      </c>
    </row>
    <row r="12" spans="1:38" x14ac:dyDescent="0.25">
      <c r="A12" s="1">
        <v>0.8</v>
      </c>
      <c r="B12">
        <v>5.3083999999999998</v>
      </c>
      <c r="C12">
        <v>34.442900000000002</v>
      </c>
      <c r="F12" s="1">
        <v>0.8</v>
      </c>
      <c r="G12">
        <v>5.1047000000000002</v>
      </c>
      <c r="H12">
        <v>5.6230000000000002</v>
      </c>
      <c r="K12" s="1">
        <v>0.8</v>
      </c>
      <c r="L12">
        <v>9.1170000000000009</v>
      </c>
      <c r="M12">
        <v>5.1173000000000002</v>
      </c>
      <c r="P12" s="1">
        <v>0.8</v>
      </c>
      <c r="Q12">
        <v>11.203099999999999</v>
      </c>
      <c r="R12">
        <v>5.9642999999999997</v>
      </c>
      <c r="U12" s="1">
        <v>0.8</v>
      </c>
      <c r="V12">
        <v>10.4636</v>
      </c>
      <c r="W12">
        <v>9.5488</v>
      </c>
      <c r="Z12" s="1">
        <v>0.8</v>
      </c>
      <c r="AA12">
        <v>8.4414999999999996</v>
      </c>
      <c r="AB12">
        <v>6.5965999999999996</v>
      </c>
      <c r="AE12" s="1">
        <v>0.8</v>
      </c>
      <c r="AF12">
        <v>9.8497000000000003</v>
      </c>
      <c r="AG12">
        <v>4.6398000000000001</v>
      </c>
      <c r="AJ12" s="1">
        <v>0.8</v>
      </c>
      <c r="AK12">
        <v>6.7702999999999998</v>
      </c>
      <c r="AL12">
        <v>2.9916</v>
      </c>
    </row>
    <row r="13" spans="1:38" x14ac:dyDescent="0.25">
      <c r="A13" s="1">
        <v>0.9</v>
      </c>
      <c r="B13">
        <v>5.2816999999999998</v>
      </c>
      <c r="C13">
        <v>23.682300000000001</v>
      </c>
      <c r="F13" s="1">
        <v>0.9</v>
      </c>
      <c r="G13">
        <v>5.5316000000000001</v>
      </c>
      <c r="H13">
        <v>6.8959000000000001</v>
      </c>
      <c r="K13" s="1">
        <v>0.9</v>
      </c>
      <c r="L13">
        <v>8.3010999999999999</v>
      </c>
      <c r="M13">
        <v>4.6948999999999996</v>
      </c>
      <c r="P13" s="1">
        <v>0.9</v>
      </c>
      <c r="Q13">
        <v>8.2323000000000004</v>
      </c>
      <c r="R13">
        <v>5.1726999999999999</v>
      </c>
      <c r="U13" s="1">
        <v>0.9</v>
      </c>
      <c r="V13">
        <v>12.7654</v>
      </c>
      <c r="W13">
        <v>15.234</v>
      </c>
      <c r="Z13" s="1">
        <v>0.9</v>
      </c>
      <c r="AA13">
        <v>7.4090999999999996</v>
      </c>
      <c r="AB13">
        <v>6.6581999999999999</v>
      </c>
      <c r="AE13" s="1">
        <v>0.9</v>
      </c>
      <c r="AF13">
        <v>12.531499999999999</v>
      </c>
      <c r="AG13">
        <v>3.6953999999999998</v>
      </c>
      <c r="AJ13" s="1">
        <v>0.9</v>
      </c>
      <c r="AK13">
        <v>4.9196</v>
      </c>
      <c r="AL13">
        <v>5.1589999999999998</v>
      </c>
    </row>
    <row r="14" spans="1:38" x14ac:dyDescent="0.25">
      <c r="A14" s="1">
        <v>1</v>
      </c>
      <c r="B14">
        <v>4.8803999999999998</v>
      </c>
      <c r="C14">
        <v>29.960100000000001</v>
      </c>
      <c r="F14" s="1">
        <v>1</v>
      </c>
      <c r="G14">
        <v>4.5670999999999999</v>
      </c>
      <c r="H14">
        <v>5.5861000000000001</v>
      </c>
      <c r="K14" s="1">
        <v>1</v>
      </c>
      <c r="L14">
        <v>7.8202999999999996</v>
      </c>
      <c r="M14">
        <v>4.6203000000000003</v>
      </c>
      <c r="P14" s="1">
        <v>1</v>
      </c>
      <c r="Q14">
        <v>10.0548</v>
      </c>
      <c r="R14">
        <v>3.9174000000000002</v>
      </c>
      <c r="U14" s="1">
        <v>1</v>
      </c>
      <c r="V14">
        <v>12.5219</v>
      </c>
      <c r="W14">
        <v>9.5852000000000004</v>
      </c>
      <c r="Z14" s="1">
        <v>1</v>
      </c>
      <c r="AA14">
        <v>6.6607000000000003</v>
      </c>
      <c r="AB14">
        <v>6.7798999999999996</v>
      </c>
      <c r="AE14" s="1">
        <v>1</v>
      </c>
      <c r="AF14">
        <v>9.0014000000000003</v>
      </c>
      <c r="AG14">
        <v>4.4541000000000004</v>
      </c>
      <c r="AJ14" s="1">
        <v>1</v>
      </c>
      <c r="AK14">
        <v>8.3491999999999997</v>
      </c>
      <c r="AL14">
        <v>11.852600000000001</v>
      </c>
    </row>
    <row r="15" spans="1:38" x14ac:dyDescent="0.25">
      <c r="A15" s="1">
        <v>1.1000000000000001</v>
      </c>
      <c r="B15">
        <v>4.0529999999999999</v>
      </c>
      <c r="C15">
        <v>20.859200000000001</v>
      </c>
      <c r="F15" s="1">
        <v>1.1000000000000001</v>
      </c>
      <c r="G15">
        <v>4.2564000000000002</v>
      </c>
      <c r="H15">
        <v>5.5456000000000003</v>
      </c>
      <c r="K15" s="1">
        <v>1.1000000000000001</v>
      </c>
      <c r="L15">
        <v>9.3039000000000005</v>
      </c>
      <c r="M15">
        <v>5.3894000000000002</v>
      </c>
      <c r="P15" s="1">
        <v>1.1000000000000001</v>
      </c>
      <c r="Q15">
        <v>9.7226999999999997</v>
      </c>
      <c r="R15">
        <v>3.8494000000000002</v>
      </c>
      <c r="U15" s="1">
        <v>1.1000000000000001</v>
      </c>
      <c r="V15">
        <v>10.334199999999999</v>
      </c>
      <c r="W15">
        <v>4.8784000000000001</v>
      </c>
      <c r="Z15" s="1">
        <v>1.1000000000000001</v>
      </c>
      <c r="AA15">
        <v>9.0345999999999993</v>
      </c>
      <c r="AB15">
        <v>5.9688999999999997</v>
      </c>
      <c r="AE15" s="1">
        <v>1.1000000000000001</v>
      </c>
      <c r="AF15">
        <v>11.9381</v>
      </c>
      <c r="AG15">
        <v>4.6413000000000002</v>
      </c>
      <c r="AJ15" s="1">
        <v>1.1000000000000001</v>
      </c>
      <c r="AK15">
        <v>11.851599999999999</v>
      </c>
      <c r="AL15">
        <v>9.8656000000000006</v>
      </c>
    </row>
    <row r="16" spans="1:38" x14ac:dyDescent="0.25">
      <c r="A16" s="1">
        <v>1.2</v>
      </c>
      <c r="B16">
        <v>4.3310000000000004</v>
      </c>
      <c r="C16">
        <v>15.1989</v>
      </c>
      <c r="F16" s="1">
        <v>1.2</v>
      </c>
      <c r="G16">
        <v>5.0789999999999997</v>
      </c>
      <c r="H16">
        <v>8.2010000000000005</v>
      </c>
      <c r="K16" s="1">
        <v>1.2</v>
      </c>
      <c r="L16">
        <v>10.537800000000001</v>
      </c>
      <c r="M16">
        <v>5.7896999999999998</v>
      </c>
      <c r="P16" s="1">
        <v>1.2</v>
      </c>
      <c r="Q16">
        <v>12.0267</v>
      </c>
      <c r="R16">
        <v>4.8695000000000004</v>
      </c>
      <c r="U16" s="1">
        <v>1.2</v>
      </c>
      <c r="V16">
        <v>7.2725</v>
      </c>
      <c r="W16">
        <v>5.5313999999999997</v>
      </c>
      <c r="Z16" s="1">
        <v>1.2</v>
      </c>
      <c r="AA16">
        <v>9.7118000000000002</v>
      </c>
      <c r="AB16">
        <v>6.5378999999999996</v>
      </c>
      <c r="AE16" s="1">
        <v>1.2</v>
      </c>
      <c r="AF16">
        <v>13.5831</v>
      </c>
      <c r="AG16">
        <v>4.3882000000000003</v>
      </c>
      <c r="AJ16" s="1">
        <v>1.2</v>
      </c>
      <c r="AK16">
        <v>13.5495</v>
      </c>
      <c r="AL16">
        <v>8.19</v>
      </c>
    </row>
    <row r="17" spans="1:38" x14ac:dyDescent="0.25">
      <c r="A17" s="1">
        <v>1.3</v>
      </c>
      <c r="B17">
        <v>3.9636</v>
      </c>
      <c r="C17">
        <v>14.686299999999999</v>
      </c>
      <c r="F17" s="1">
        <v>1.3</v>
      </c>
      <c r="G17">
        <v>7.0213000000000001</v>
      </c>
      <c r="H17">
        <v>8.9178999999999995</v>
      </c>
      <c r="K17" s="1">
        <v>1.3</v>
      </c>
      <c r="L17">
        <v>6.5156000000000001</v>
      </c>
      <c r="M17">
        <v>5.5353000000000003</v>
      </c>
      <c r="P17" s="1">
        <v>1.3</v>
      </c>
      <c r="Q17">
        <v>14.624599999999999</v>
      </c>
      <c r="R17">
        <v>5.7019000000000002</v>
      </c>
      <c r="U17" s="1">
        <v>1.3</v>
      </c>
      <c r="V17">
        <v>9.3842999999999996</v>
      </c>
      <c r="W17">
        <v>5.7575000000000003</v>
      </c>
      <c r="Z17" s="1">
        <v>1.3</v>
      </c>
      <c r="AA17">
        <v>7.3118999999999996</v>
      </c>
      <c r="AB17">
        <v>7.5494000000000003</v>
      </c>
      <c r="AE17" s="1">
        <v>1.3</v>
      </c>
      <c r="AF17">
        <v>16.247199999999999</v>
      </c>
      <c r="AG17">
        <v>4.1529999999999996</v>
      </c>
      <c r="AJ17" s="1">
        <v>1.3</v>
      </c>
      <c r="AK17">
        <v>10.3626</v>
      </c>
      <c r="AL17">
        <v>8.1441999999999997</v>
      </c>
    </row>
    <row r="18" spans="1:38" x14ac:dyDescent="0.25">
      <c r="A18" s="1">
        <v>1.4</v>
      </c>
      <c r="B18">
        <v>4.5031999999999996</v>
      </c>
      <c r="C18">
        <v>17.4346</v>
      </c>
      <c r="F18" s="1">
        <v>1.4</v>
      </c>
      <c r="G18">
        <v>6.0418000000000003</v>
      </c>
      <c r="H18">
        <v>6.7979000000000003</v>
      </c>
      <c r="K18" s="1">
        <v>1.4</v>
      </c>
      <c r="L18">
        <v>6.2544000000000004</v>
      </c>
      <c r="M18">
        <v>4.9724000000000004</v>
      </c>
      <c r="P18" s="1">
        <v>1.4</v>
      </c>
      <c r="Q18">
        <v>14.6997</v>
      </c>
      <c r="R18">
        <v>12.359299999999999</v>
      </c>
      <c r="U18" s="1">
        <v>1.4</v>
      </c>
      <c r="V18">
        <v>6.4776999999999996</v>
      </c>
      <c r="W18">
        <v>5.1569000000000003</v>
      </c>
      <c r="Z18" s="1">
        <v>1.4</v>
      </c>
      <c r="AA18">
        <v>8.3224</v>
      </c>
      <c r="AB18">
        <v>8.7301000000000002</v>
      </c>
      <c r="AE18" s="1">
        <v>1.4</v>
      </c>
      <c r="AF18">
        <v>12.2067</v>
      </c>
      <c r="AG18">
        <v>5.2519999999999998</v>
      </c>
      <c r="AJ18" s="1">
        <v>1.4</v>
      </c>
      <c r="AK18">
        <v>11.8802</v>
      </c>
      <c r="AL18">
        <v>8.0654000000000003</v>
      </c>
    </row>
    <row r="19" spans="1:38" x14ac:dyDescent="0.25">
      <c r="A19" s="1">
        <v>1.5</v>
      </c>
      <c r="B19">
        <v>4.7206999999999999</v>
      </c>
      <c r="C19">
        <v>12.412800000000001</v>
      </c>
      <c r="F19" s="1">
        <v>1.5</v>
      </c>
      <c r="G19">
        <v>4.2953000000000001</v>
      </c>
      <c r="H19">
        <v>6.9454000000000002</v>
      </c>
      <c r="K19" s="1">
        <v>1.5</v>
      </c>
      <c r="L19">
        <v>6.2834000000000003</v>
      </c>
      <c r="M19">
        <v>5.9812000000000003</v>
      </c>
      <c r="P19" s="1">
        <v>1.5</v>
      </c>
      <c r="Q19">
        <v>11.370799999999999</v>
      </c>
      <c r="R19">
        <v>4.8893000000000004</v>
      </c>
      <c r="U19" s="1">
        <v>1.5</v>
      </c>
      <c r="V19">
        <v>6.4196</v>
      </c>
      <c r="W19">
        <v>4.9558</v>
      </c>
      <c r="Z19" s="1">
        <v>1.5</v>
      </c>
      <c r="AA19">
        <v>7.8095999999999997</v>
      </c>
      <c r="AB19">
        <v>7.9173</v>
      </c>
      <c r="AE19" s="1">
        <v>1.5</v>
      </c>
      <c r="AF19">
        <v>10.8703</v>
      </c>
      <c r="AG19">
        <v>4.1833999999999998</v>
      </c>
      <c r="AJ19" s="1">
        <v>1.5</v>
      </c>
      <c r="AK19">
        <v>8.8388000000000009</v>
      </c>
      <c r="AL19">
        <v>9.0117999999999991</v>
      </c>
    </row>
    <row r="20" spans="1:38" x14ac:dyDescent="0.25">
      <c r="A20" s="1">
        <v>1.6</v>
      </c>
      <c r="B20">
        <v>5.3613999999999997</v>
      </c>
      <c r="C20">
        <v>8.8792000000000009</v>
      </c>
      <c r="F20" s="1">
        <v>1.6</v>
      </c>
      <c r="G20">
        <v>4.1464999999999996</v>
      </c>
      <c r="H20">
        <v>6.375</v>
      </c>
      <c r="K20" s="1">
        <v>1.6</v>
      </c>
      <c r="L20">
        <v>5.1524000000000001</v>
      </c>
      <c r="M20">
        <v>6.9439000000000002</v>
      </c>
      <c r="P20" s="1">
        <v>1.6</v>
      </c>
      <c r="Q20">
        <v>10.7788</v>
      </c>
      <c r="R20">
        <v>8.8774999999999995</v>
      </c>
      <c r="U20" s="1">
        <v>1.6</v>
      </c>
      <c r="V20">
        <v>7.6340000000000003</v>
      </c>
      <c r="W20">
        <v>7.5350000000000001</v>
      </c>
      <c r="Z20" s="1">
        <v>1.6</v>
      </c>
      <c r="AA20">
        <v>4.9421999999999997</v>
      </c>
      <c r="AB20">
        <v>7.9988999999999999</v>
      </c>
      <c r="AE20" s="1">
        <v>1.6</v>
      </c>
      <c r="AF20">
        <v>7.5972999999999997</v>
      </c>
      <c r="AG20">
        <v>4.4751000000000003</v>
      </c>
      <c r="AJ20" s="1">
        <v>1.6</v>
      </c>
      <c r="AK20">
        <v>9.8611000000000004</v>
      </c>
      <c r="AL20">
        <v>7.8086000000000002</v>
      </c>
    </row>
    <row r="21" spans="1:38" x14ac:dyDescent="0.25">
      <c r="A21" s="1">
        <v>1.7</v>
      </c>
      <c r="B21">
        <v>5.9206000000000003</v>
      </c>
      <c r="C21">
        <v>7.8209999999999997</v>
      </c>
      <c r="F21" s="1">
        <v>1.7</v>
      </c>
      <c r="G21">
        <v>4.9843999999999999</v>
      </c>
      <c r="H21">
        <v>7.6570999999999998</v>
      </c>
      <c r="K21" s="1">
        <v>1.7</v>
      </c>
      <c r="L21">
        <v>4.9691000000000001</v>
      </c>
      <c r="M21">
        <v>6.4603999999999999</v>
      </c>
      <c r="P21" s="1">
        <v>1.7</v>
      </c>
      <c r="Q21">
        <v>11.1396</v>
      </c>
      <c r="R21">
        <v>7.9954999999999998</v>
      </c>
      <c r="U21" s="1">
        <v>1.7</v>
      </c>
      <c r="V21">
        <v>13.164099999999999</v>
      </c>
      <c r="W21">
        <v>7.5130999999999997</v>
      </c>
      <c r="Z21" s="1">
        <v>1.7</v>
      </c>
      <c r="AA21">
        <v>6.3701999999999996</v>
      </c>
      <c r="AB21">
        <v>13.016999999999999</v>
      </c>
      <c r="AE21" s="1">
        <v>1.7</v>
      </c>
      <c r="AF21">
        <v>9.1195000000000004</v>
      </c>
      <c r="AG21">
        <v>5.8507999999999996</v>
      </c>
      <c r="AJ21" s="1">
        <v>1.7</v>
      </c>
      <c r="AK21">
        <v>6.6902999999999997</v>
      </c>
      <c r="AL21">
        <v>6.4513999999999996</v>
      </c>
    </row>
    <row r="22" spans="1:38" x14ac:dyDescent="0.25">
      <c r="A22" s="1">
        <v>1.8</v>
      </c>
      <c r="B22">
        <v>6.1631</v>
      </c>
      <c r="C22">
        <v>7.0301999999999998</v>
      </c>
      <c r="F22" s="1">
        <v>1.8</v>
      </c>
      <c r="G22">
        <v>4.6966000000000001</v>
      </c>
      <c r="H22">
        <v>5.6516999999999999</v>
      </c>
      <c r="K22" s="1">
        <v>1.8</v>
      </c>
      <c r="L22">
        <v>6.0113000000000003</v>
      </c>
      <c r="M22">
        <v>5.9775999999999998</v>
      </c>
      <c r="P22" s="1">
        <v>1.8</v>
      </c>
      <c r="Q22">
        <v>9.0555000000000003</v>
      </c>
      <c r="R22">
        <v>5.6468999999999996</v>
      </c>
      <c r="U22" s="1">
        <v>1.8</v>
      </c>
      <c r="V22">
        <v>5.2465000000000002</v>
      </c>
      <c r="W22">
        <v>8.9906000000000006</v>
      </c>
      <c r="Z22" s="1">
        <v>1.8</v>
      </c>
      <c r="AA22">
        <v>8.0518000000000001</v>
      </c>
      <c r="AB22">
        <v>12.470499999999999</v>
      </c>
      <c r="AE22" s="1">
        <v>1.8</v>
      </c>
      <c r="AF22">
        <v>6.4124999999999996</v>
      </c>
      <c r="AG22">
        <v>5.8686999999999996</v>
      </c>
      <c r="AJ22" s="1">
        <v>1.8</v>
      </c>
      <c r="AK22">
        <v>10.0595</v>
      </c>
      <c r="AL22">
        <v>8.4838000000000005</v>
      </c>
    </row>
    <row r="23" spans="1:38" x14ac:dyDescent="0.25">
      <c r="A23" s="1">
        <v>1.9</v>
      </c>
      <c r="B23">
        <v>4.9138000000000002</v>
      </c>
      <c r="C23">
        <v>7.4664000000000001</v>
      </c>
      <c r="F23" s="1">
        <v>1.9</v>
      </c>
      <c r="G23">
        <v>4.7977999999999996</v>
      </c>
      <c r="H23">
        <v>6.1105999999999998</v>
      </c>
      <c r="K23" s="1">
        <v>1.9</v>
      </c>
      <c r="L23">
        <v>5.7977999999999996</v>
      </c>
      <c r="M23">
        <v>5.9366000000000003</v>
      </c>
      <c r="P23" s="1">
        <v>1.9</v>
      </c>
      <c r="Q23">
        <v>6.2990000000000004</v>
      </c>
      <c r="R23">
        <v>5.4199000000000002</v>
      </c>
      <c r="U23" s="1">
        <v>1.9</v>
      </c>
      <c r="V23">
        <v>8.1386000000000003</v>
      </c>
      <c r="W23">
        <v>8.9245999999999999</v>
      </c>
      <c r="Z23" s="1">
        <v>1.9</v>
      </c>
      <c r="AA23">
        <v>9.4837000000000007</v>
      </c>
      <c r="AB23">
        <v>9.6228999999999996</v>
      </c>
      <c r="AE23" s="1">
        <v>1.9</v>
      </c>
      <c r="AF23">
        <v>8.2833000000000006</v>
      </c>
      <c r="AG23">
        <v>4.9649000000000001</v>
      </c>
      <c r="AJ23" s="1">
        <v>1.9</v>
      </c>
      <c r="AK23">
        <v>6.9478</v>
      </c>
      <c r="AL23">
        <v>4.8181000000000003</v>
      </c>
    </row>
    <row r="24" spans="1:38" x14ac:dyDescent="0.25">
      <c r="A24" s="1">
        <v>2</v>
      </c>
      <c r="B24">
        <v>6.4398999999999997</v>
      </c>
      <c r="C24">
        <v>8.4036000000000008</v>
      </c>
      <c r="F24" s="1">
        <v>2</v>
      </c>
      <c r="G24">
        <v>6.8788999999999998</v>
      </c>
      <c r="H24">
        <v>8.6488999999999994</v>
      </c>
      <c r="K24" s="1">
        <v>2</v>
      </c>
      <c r="L24">
        <v>6.5542999999999996</v>
      </c>
      <c r="M24">
        <v>9.7767999999999997</v>
      </c>
      <c r="P24" s="1">
        <v>2</v>
      </c>
      <c r="Q24">
        <v>6.9055999999999997</v>
      </c>
      <c r="R24">
        <v>7.8912000000000004</v>
      </c>
      <c r="U24" s="1">
        <v>2</v>
      </c>
      <c r="V24">
        <v>5.9223999999999997</v>
      </c>
      <c r="W24">
        <v>8.4687000000000001</v>
      </c>
      <c r="Z24" s="1">
        <v>2</v>
      </c>
      <c r="AA24">
        <v>8.3407</v>
      </c>
      <c r="AB24">
        <v>10.614100000000001</v>
      </c>
      <c r="AE24" s="1">
        <v>2</v>
      </c>
      <c r="AF24">
        <v>9.3855000000000004</v>
      </c>
      <c r="AG24">
        <v>7.8299000000000003</v>
      </c>
      <c r="AJ24" s="1">
        <v>2</v>
      </c>
      <c r="AK24">
        <v>7.5293999999999999</v>
      </c>
      <c r="AL24">
        <v>6.6342999999999996</v>
      </c>
    </row>
    <row r="26" spans="1:38" x14ac:dyDescent="0.25">
      <c r="A26" s="1" t="s">
        <v>7</v>
      </c>
      <c r="B26">
        <f>AVERAGE(B5:B24)</f>
        <v>5.5797550000000005</v>
      </c>
      <c r="C26">
        <f>AVERAGE(C5:C24)</f>
        <v>13.451725</v>
      </c>
      <c r="F26" s="1" t="s">
        <v>7</v>
      </c>
      <c r="G26">
        <f>AVERAGE(G5:G24)</f>
        <v>5.4348449999999993</v>
      </c>
      <c r="H26">
        <f>AVERAGE(H5:H24)</f>
        <v>6.1494249999999999</v>
      </c>
      <c r="K26" s="1" t="s">
        <v>7</v>
      </c>
      <c r="L26">
        <f>AVERAGE(L5:L24)</f>
        <v>8.2340550000000015</v>
      </c>
      <c r="M26">
        <f>AVERAGE(M5:M24)</f>
        <v>5.6814850000000003</v>
      </c>
      <c r="P26" s="1" t="s">
        <v>7</v>
      </c>
      <c r="Q26">
        <f>AVERAGE(Q5:Q24)</f>
        <v>11.239174999999998</v>
      </c>
      <c r="R26">
        <f>AVERAGE(R5:R24)</f>
        <v>5.6400199999999998</v>
      </c>
      <c r="U26" s="1" t="s">
        <v>7</v>
      </c>
      <c r="V26">
        <f>AVERAGE(V5:V24)</f>
        <v>9.2345449999999989</v>
      </c>
      <c r="W26">
        <f>AVERAGE(W5:W24)</f>
        <v>6.4879300000000013</v>
      </c>
      <c r="Z26" s="1" t="s">
        <v>7</v>
      </c>
      <c r="AA26">
        <f>AVERAGE(AA5:AA24)</f>
        <v>8.1816150000000007</v>
      </c>
      <c r="AB26">
        <f>AVERAGE(AB5:AB24)</f>
        <v>7.049995</v>
      </c>
      <c r="AE26" s="1" t="s">
        <v>7</v>
      </c>
      <c r="AF26">
        <f>AVERAGE(AF5:AF24)</f>
        <v>10.655479999999997</v>
      </c>
      <c r="AG26">
        <f>AVERAGE(AG5:AG24)</f>
        <v>4.3324699999999998</v>
      </c>
      <c r="AJ26" s="1" t="s">
        <v>7</v>
      </c>
      <c r="AK26">
        <f>AVERAGE(AK5:AK24)</f>
        <v>9.220559999999999</v>
      </c>
      <c r="AL26">
        <f>AVERAGE(AL5:AL24)</f>
        <v>6.2244999999999999</v>
      </c>
    </row>
    <row r="27" spans="1:38" x14ac:dyDescent="0.25">
      <c r="A27" s="1" t="s">
        <v>8</v>
      </c>
      <c r="B27">
        <f>STDEV(B5:B24)</f>
        <v>1.4350651158800389</v>
      </c>
      <c r="C27">
        <f>STDEV(C5:C24)</f>
        <v>8.6626699046374043</v>
      </c>
      <c r="F27" s="1" t="s">
        <v>8</v>
      </c>
      <c r="G27">
        <f>STDEV(G5:G24)</f>
        <v>0.96846043120810665</v>
      </c>
      <c r="H27">
        <f>STDEV(H5:H24)</f>
        <v>1.4122281215288293</v>
      </c>
      <c r="K27" s="1" t="s">
        <v>8</v>
      </c>
      <c r="L27">
        <f>STDEV(L5:L24)</f>
        <v>2.1788213794751163</v>
      </c>
      <c r="M27">
        <f>STDEV(M5:M24)</f>
        <v>1.2774036436109486</v>
      </c>
      <c r="P27" s="1" t="s">
        <v>8</v>
      </c>
      <c r="Q27">
        <f>STDEV(Q5:Q24)</f>
        <v>2.6552236717905524</v>
      </c>
      <c r="R27">
        <f>STDEV(R5:R24)</f>
        <v>2.1963937988391224</v>
      </c>
      <c r="U27" s="1" t="s">
        <v>8</v>
      </c>
      <c r="V27">
        <f>STDEV(V5:V24)</f>
        <v>2.2516419581870606</v>
      </c>
      <c r="W27">
        <f>STDEV(W5:W24)</f>
        <v>2.9753053724034122</v>
      </c>
      <c r="Z27" s="1" t="s">
        <v>8</v>
      </c>
      <c r="AA27">
        <f>STDEV(AA5:AA24)</f>
        <v>1.4024464835553707</v>
      </c>
      <c r="AB27">
        <f>STDEV(AB5:AB24)</f>
        <v>2.7716398462538585</v>
      </c>
      <c r="AE27" s="1" t="s">
        <v>8</v>
      </c>
      <c r="AF27">
        <f>STDEV(AF5:AF24)</f>
        <v>2.2023799943649616</v>
      </c>
      <c r="AG27">
        <f>STDEV(AG5:AG24)</f>
        <v>1.2642586074142641</v>
      </c>
      <c r="AJ27" s="1" t="s">
        <v>8</v>
      </c>
      <c r="AK27">
        <f>STDEV(AK5:AK24)</f>
        <v>2.0910421895112012</v>
      </c>
      <c r="AL27">
        <f>STDEV(AL5:AL24)</f>
        <v>2.5750333798551854</v>
      </c>
    </row>
    <row r="28" spans="1:38" x14ac:dyDescent="0.25">
      <c r="A28" s="1" t="s">
        <v>9</v>
      </c>
      <c r="B28">
        <f>2*(B27)</f>
        <v>2.8701302317600779</v>
      </c>
      <c r="C28">
        <f>2*(C27)</f>
        <v>17.325339809274809</v>
      </c>
      <c r="F28" s="1" t="s">
        <v>9</v>
      </c>
      <c r="G28">
        <f>2*(G27)</f>
        <v>1.9369208624162133</v>
      </c>
      <c r="H28">
        <f>2*(H27)</f>
        <v>2.8244562430576585</v>
      </c>
      <c r="K28" s="1" t="s">
        <v>9</v>
      </c>
      <c r="L28">
        <f>2*(L27)</f>
        <v>4.3576427589502327</v>
      </c>
      <c r="M28">
        <f>2*(M27)</f>
        <v>2.5548072872218972</v>
      </c>
      <c r="P28" s="1" t="s">
        <v>9</v>
      </c>
      <c r="Q28">
        <f>2*(Q27)</f>
        <v>5.3104473435811048</v>
      </c>
      <c r="R28">
        <f>2*(R27)</f>
        <v>4.3927875976782449</v>
      </c>
      <c r="U28" s="1" t="s">
        <v>9</v>
      </c>
      <c r="V28">
        <f>2*(V27)</f>
        <v>4.5032839163741212</v>
      </c>
      <c r="W28">
        <f>2*(W27)</f>
        <v>5.9506107448068244</v>
      </c>
      <c r="Z28" s="1" t="s">
        <v>9</v>
      </c>
      <c r="AA28">
        <f>2*(AA27)</f>
        <v>2.8048929671107414</v>
      </c>
      <c r="AB28">
        <f>2*(AB27)</f>
        <v>5.543279692507717</v>
      </c>
      <c r="AE28" s="1" t="s">
        <v>9</v>
      </c>
      <c r="AF28">
        <f>2*(AF27)</f>
        <v>4.4047599887299231</v>
      </c>
      <c r="AG28">
        <f>2*(AG27)</f>
        <v>2.5285172148285282</v>
      </c>
      <c r="AJ28" s="1" t="s">
        <v>9</v>
      </c>
      <c r="AK28">
        <f>2*(AK27)</f>
        <v>4.1820843790224025</v>
      </c>
      <c r="AL28">
        <f>2*(AL27)</f>
        <v>5.1500667597103709</v>
      </c>
    </row>
    <row r="29" spans="1:38" x14ac:dyDescent="0.25">
      <c r="A29" s="1" t="s">
        <v>10</v>
      </c>
      <c r="B29">
        <f>B26+B28</f>
        <v>8.4498852317600779</v>
      </c>
      <c r="C29">
        <f>C26+C28</f>
        <v>30.777064809274808</v>
      </c>
      <c r="F29" s="1" t="s">
        <v>10</v>
      </c>
      <c r="G29">
        <f>G26+G28</f>
        <v>7.371765862416213</v>
      </c>
      <c r="H29">
        <f>H26+H28</f>
        <v>8.973881243057658</v>
      </c>
      <c r="K29" s="1" t="s">
        <v>10</v>
      </c>
      <c r="L29">
        <f>L26+L28</f>
        <v>12.591697758950234</v>
      </c>
      <c r="M29">
        <f>M26+M28</f>
        <v>8.2362922872218967</v>
      </c>
      <c r="P29" s="1" t="s">
        <v>10</v>
      </c>
      <c r="Q29">
        <f>Q26+Q28</f>
        <v>16.549622343581103</v>
      </c>
      <c r="R29">
        <f>R26+R28</f>
        <v>10.032807597678245</v>
      </c>
      <c r="U29" s="1" t="s">
        <v>10</v>
      </c>
      <c r="V29">
        <f>V26+V28</f>
        <v>13.73782891637412</v>
      </c>
      <c r="W29">
        <f>W26+W28</f>
        <v>12.438540744806826</v>
      </c>
      <c r="Z29" s="1" t="s">
        <v>10</v>
      </c>
      <c r="AA29">
        <f>AA26+AA28</f>
        <v>10.986507967110743</v>
      </c>
      <c r="AB29">
        <f>AB26+AB28</f>
        <v>12.593274692507716</v>
      </c>
      <c r="AE29" s="1" t="s">
        <v>10</v>
      </c>
      <c r="AF29">
        <f>AF26+AF28</f>
        <v>15.06023998872992</v>
      </c>
      <c r="AG29">
        <f>AG26+AG28</f>
        <v>6.860987214828528</v>
      </c>
      <c r="AJ29" s="1" t="s">
        <v>10</v>
      </c>
      <c r="AK29">
        <f>AK26+AK28</f>
        <v>13.402644379022401</v>
      </c>
      <c r="AL29">
        <f>AL26+AL28</f>
        <v>11.374566759710371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10.2913125</v>
      </c>
      <c r="K40">
        <f>AVERAGE(C4,H4,M4,R4,W4,AB4,AG4,AL4)</f>
        <v>4.0572375000000003</v>
      </c>
      <c r="O40">
        <f>J41-J40</f>
        <v>6.1249999999901661E-4</v>
      </c>
      <c r="P40">
        <f>K41-K40</f>
        <v>0.20653749999999871</v>
      </c>
      <c r="R40" s="1">
        <v>0.1</v>
      </c>
      <c r="S40">
        <f>O40/J40*100</f>
        <v>5.9516218169355616E-3</v>
      </c>
      <c r="T40">
        <f>P40/K40*100</f>
        <v>5.0905942775102195</v>
      </c>
      <c r="W40">
        <f>J40</f>
        <v>10.2913125</v>
      </c>
      <c r="X40">
        <f>K40</f>
        <v>4.0572375000000003</v>
      </c>
      <c r="Y40">
        <f>S40</f>
        <v>5.9516218169355616E-3</v>
      </c>
      <c r="Z40">
        <f>S41</f>
        <v>-1.4773382889694633</v>
      </c>
      <c r="AA40">
        <f>S42</f>
        <v>-5.8102404333752284</v>
      </c>
      <c r="AB40">
        <f>S43</f>
        <v>-13.645975671227561</v>
      </c>
      <c r="AC40">
        <f>S44</f>
        <v>-14.902739567960833</v>
      </c>
      <c r="AD40">
        <f>S45</f>
        <v>-15.563733974650946</v>
      </c>
      <c r="AE40">
        <f>S46</f>
        <v>-15.35846375280121</v>
      </c>
      <c r="AF40">
        <f>S47</f>
        <v>-19.521562482919464</v>
      </c>
      <c r="AG40">
        <f>S48</f>
        <v>-21.083559555693206</v>
      </c>
      <c r="AH40">
        <f>S49</f>
        <v>-22.439679098268563</v>
      </c>
      <c r="AI40">
        <f>S50</f>
        <v>-14.376203229665796</v>
      </c>
      <c r="AJ40">
        <f>S51</f>
        <v>-7.5781150363474143</v>
      </c>
      <c r="AK40">
        <f>S52</f>
        <v>-8.3801264415981933</v>
      </c>
      <c r="AL40">
        <f>S53</f>
        <v>-14.507867679656993</v>
      </c>
      <c r="AM40">
        <f>S54</f>
        <v>-26.383903899526906</v>
      </c>
      <c r="AN40">
        <f>S55</f>
        <v>-32.620717717006464</v>
      </c>
      <c r="AO40">
        <f>S56</f>
        <v>-24.259174910877505</v>
      </c>
      <c r="AP40">
        <f>S57</f>
        <v>-32.349736731830845</v>
      </c>
      <c r="AQ40">
        <f>S58</f>
        <v>-33.606865013573348</v>
      </c>
      <c r="AR40">
        <f>S59</f>
        <v>-29.604824457521822</v>
      </c>
      <c r="AS40">
        <f>T40</f>
        <v>5.0905942775102195</v>
      </c>
      <c r="AT40">
        <f>T41</f>
        <v>4.1709414349048846</v>
      </c>
      <c r="AU40">
        <f>T42</f>
        <v>5.6833621398796472</v>
      </c>
      <c r="AV40">
        <f>T43</f>
        <v>0.12724175008239155</v>
      </c>
      <c r="AW40">
        <f>T44</f>
        <v>18.350540238277876</v>
      </c>
      <c r="AX40">
        <f>T45</f>
        <v>36.706318030433259</v>
      </c>
      <c r="AY40">
        <f>T46</f>
        <v>58.489304606890748</v>
      </c>
      <c r="AZ40">
        <f>T47</f>
        <v>130.83532822517782</v>
      </c>
      <c r="BA40">
        <f>T48</f>
        <v>119.33766509848142</v>
      </c>
      <c r="BB40">
        <f>T49</f>
        <v>136.47771420825126</v>
      </c>
      <c r="BC40">
        <f>T50</f>
        <v>87.92897876942132</v>
      </c>
      <c r="BD40">
        <f>T51</f>
        <v>80.869988508190588</v>
      </c>
      <c r="BE40">
        <f>T52</f>
        <v>86.227389942047978</v>
      </c>
      <c r="BF40">
        <f>T53</f>
        <v>111.87014563480695</v>
      </c>
      <c r="BG40">
        <f>T54</f>
        <v>73.446218023963326</v>
      </c>
      <c r="BH40">
        <f>T55</f>
        <v>81.444887069095657</v>
      </c>
      <c r="BI40">
        <f>T56</f>
        <v>93.377575259027836</v>
      </c>
      <c r="BJ40">
        <f>T57</f>
        <v>85.224552420212007</v>
      </c>
      <c r="BK40">
        <f>T58</f>
        <v>64.101805723722123</v>
      </c>
      <c r="BL40">
        <f>T59</f>
        <v>110.32629960656726</v>
      </c>
    </row>
    <row r="41" spans="9:64" x14ac:dyDescent="0.25">
      <c r="I41" s="1">
        <v>0.1</v>
      </c>
      <c r="J41">
        <f>AVERAGE(B5,G5,L5,Q5,V5,AA5,AF5,AK5)</f>
        <v>10.291924999999999</v>
      </c>
      <c r="K41">
        <f>AVERAGE(C5,H5,M5,R5,W5,AB5,AG5,AL5)</f>
        <v>4.263774999999999</v>
      </c>
      <c r="O41">
        <f>J42-J40</f>
        <v>-0.15203750000000049</v>
      </c>
      <c r="P41">
        <f>K42-K40</f>
        <v>0.16922499999999907</v>
      </c>
      <c r="R41" s="1">
        <v>0.2</v>
      </c>
      <c r="S41">
        <f>O41/J40*100</f>
        <v>-1.4773382889694633</v>
      </c>
      <c r="T41">
        <f>P41/K40*100</f>
        <v>4.1709414349048846</v>
      </c>
    </row>
    <row r="42" spans="9:64" x14ac:dyDescent="0.25">
      <c r="I42" s="1">
        <v>0.2</v>
      </c>
      <c r="J42">
        <f>AVERAGE(B6,G6,L6,Q6,V6,AA6,AF6,AK6)</f>
        <v>10.139275</v>
      </c>
      <c r="K42">
        <f>AVERAGE(C6,H6,M6,R6,W6,AB6,AG6,AL6)</f>
        <v>4.2264624999999993</v>
      </c>
      <c r="O42">
        <f>J43-J40</f>
        <v>-0.59794999999999909</v>
      </c>
      <c r="P42">
        <f>K43-K40</f>
        <v>0.2305874999999995</v>
      </c>
      <c r="R42" s="1">
        <v>0.3</v>
      </c>
      <c r="S42">
        <f>O42/J40*100</f>
        <v>-5.8102404333752284</v>
      </c>
      <c r="T42">
        <f>P42/K40*100</f>
        <v>5.6833621398796472</v>
      </c>
    </row>
    <row r="43" spans="9:64" x14ac:dyDescent="0.25">
      <c r="I43" s="1">
        <v>0.3</v>
      </c>
      <c r="J43">
        <f>AVERAGE(B7,G7,L7,Q7,V7,AA7,AF7,AK7)</f>
        <v>9.693362500000001</v>
      </c>
      <c r="K43">
        <f>AVERAGE(C7,H7,M7,R7,W7,AB7,AG7,AL7)</f>
        <v>4.2878249999999998</v>
      </c>
      <c r="O43">
        <f>J44-J40</f>
        <v>-1.4043500000000009</v>
      </c>
      <c r="P43">
        <f>K44-K40</f>
        <v>5.1624999999990706E-3</v>
      </c>
      <c r="R43" s="1">
        <v>0.4</v>
      </c>
      <c r="S43">
        <f>O43/J40*100</f>
        <v>-13.645975671227561</v>
      </c>
      <c r="T43">
        <f>P43/K40*100</f>
        <v>0.12724175008239155</v>
      </c>
    </row>
    <row r="44" spans="9:64" x14ac:dyDescent="0.25">
      <c r="I44" s="1">
        <v>0.4</v>
      </c>
      <c r="J44">
        <f>AVERAGE(B8,G8,L8,Q8,V8,AA8,AF8,AK8)</f>
        <v>8.8869624999999992</v>
      </c>
      <c r="K44">
        <f t="shared" ref="K43:K60" si="0">AVERAGE(C8,H8,M8,R8,W8,AB8,AG8,AL8)</f>
        <v>4.0623999999999993</v>
      </c>
      <c r="O44">
        <f>J45-J40</f>
        <v>-1.5336874999999992</v>
      </c>
      <c r="P44">
        <f>K45-K40</f>
        <v>0.74452499999999944</v>
      </c>
      <c r="R44" s="1">
        <v>0.5</v>
      </c>
      <c r="S44">
        <f>O44/J40*100</f>
        <v>-14.902739567960833</v>
      </c>
      <c r="T44">
        <f>P44/K40*100</f>
        <v>18.350540238277876</v>
      </c>
    </row>
    <row r="45" spans="9:64" x14ac:dyDescent="0.25">
      <c r="I45" s="1">
        <v>0.5</v>
      </c>
      <c r="J45">
        <f t="shared" ref="J45:J60" si="1">AVERAGE(B9,G9,L9,Q9,V9,AA9,AF9,AK9)</f>
        <v>8.7576250000000009</v>
      </c>
      <c r="K45">
        <f t="shared" si="0"/>
        <v>4.8017624999999997</v>
      </c>
      <c r="O45">
        <f>J46-J40</f>
        <v>-1.6017124999999997</v>
      </c>
      <c r="P45">
        <f>K46-K40</f>
        <v>1.4892624999999997</v>
      </c>
      <c r="R45" s="1">
        <v>0.6</v>
      </c>
      <c r="S45">
        <f>O45/J40*100</f>
        <v>-15.563733974650946</v>
      </c>
      <c r="T45">
        <f>P45/K40*100</f>
        <v>36.706318030433259</v>
      </c>
    </row>
    <row r="46" spans="9:64" x14ac:dyDescent="0.25">
      <c r="I46" s="1">
        <v>0.6</v>
      </c>
      <c r="J46">
        <f t="shared" si="1"/>
        <v>8.6896000000000004</v>
      </c>
      <c r="K46">
        <f t="shared" si="0"/>
        <v>5.5465</v>
      </c>
      <c r="O46">
        <f>J47-J40</f>
        <v>-1.5805875</v>
      </c>
      <c r="P46">
        <f>K47-K40</f>
        <v>2.3730499999999992</v>
      </c>
      <c r="R46" s="1">
        <v>0.7</v>
      </c>
      <c r="S46">
        <f>O46/J40*100</f>
        <v>-15.35846375280121</v>
      </c>
      <c r="T46">
        <f>P46/K40*100</f>
        <v>58.489304606890748</v>
      </c>
    </row>
    <row r="47" spans="9:64" x14ac:dyDescent="0.25">
      <c r="I47" s="1">
        <v>0.7</v>
      </c>
      <c r="J47">
        <f t="shared" si="1"/>
        <v>8.7107250000000001</v>
      </c>
      <c r="K47">
        <f t="shared" si="0"/>
        <v>6.4302874999999995</v>
      </c>
      <c r="O47">
        <f>J48-J40</f>
        <v>-2.0090250000000012</v>
      </c>
      <c r="P47">
        <f>K48-K40</f>
        <v>5.3083</v>
      </c>
      <c r="R47" s="1">
        <v>0.8</v>
      </c>
      <c r="S47">
        <f>O47/J40*100</f>
        <v>-19.521562482919464</v>
      </c>
      <c r="T47">
        <f>P47/K40*100</f>
        <v>130.83532822517782</v>
      </c>
    </row>
    <row r="48" spans="9:64" x14ac:dyDescent="0.25">
      <c r="I48" s="1">
        <v>0.8</v>
      </c>
      <c r="J48">
        <f t="shared" si="1"/>
        <v>8.2822874999999989</v>
      </c>
      <c r="K48">
        <f t="shared" si="0"/>
        <v>9.3655375000000003</v>
      </c>
      <c r="O48">
        <f>J49-J40</f>
        <v>-2.1697749999999996</v>
      </c>
      <c r="P48">
        <f>K49-K40</f>
        <v>4.8418125000000005</v>
      </c>
      <c r="R48" s="1">
        <v>0.9</v>
      </c>
      <c r="S48">
        <f>O48/J40*100</f>
        <v>-21.083559555693206</v>
      </c>
      <c r="T48">
        <f>P48/K40*100</f>
        <v>119.33766509848142</v>
      </c>
    </row>
    <row r="49" spans="1:20" x14ac:dyDescent="0.25">
      <c r="I49" s="1">
        <v>0.9</v>
      </c>
      <c r="J49">
        <f t="shared" si="1"/>
        <v>8.1215375000000005</v>
      </c>
      <c r="K49">
        <f t="shared" si="0"/>
        <v>8.8990500000000008</v>
      </c>
      <c r="O49">
        <f>J50-J40</f>
        <v>-2.3093374999999998</v>
      </c>
      <c r="P49">
        <f>K50-K40</f>
        <v>5.5372249999999985</v>
      </c>
      <c r="R49" s="1">
        <v>1</v>
      </c>
      <c r="S49">
        <f>O49/J40*100</f>
        <v>-22.439679098268563</v>
      </c>
      <c r="T49">
        <f>P49/K40*100</f>
        <v>136.47771420825126</v>
      </c>
    </row>
    <row r="50" spans="1:20" x14ac:dyDescent="0.25">
      <c r="I50" s="1">
        <v>1</v>
      </c>
      <c r="J50">
        <f t="shared" si="1"/>
        <v>7.9819750000000003</v>
      </c>
      <c r="K50">
        <f t="shared" si="0"/>
        <v>9.5944624999999988</v>
      </c>
      <c r="O50">
        <f>J51-J40</f>
        <v>-1.4794999999999998</v>
      </c>
      <c r="P50">
        <f>K51-K40</f>
        <v>3.5674875000000004</v>
      </c>
      <c r="R50" s="1">
        <v>1.1000000000000001</v>
      </c>
      <c r="S50">
        <f>O50/J40*100</f>
        <v>-14.376203229665796</v>
      </c>
      <c r="T50">
        <f>P50/K40*100</f>
        <v>87.92897876942132</v>
      </c>
    </row>
    <row r="51" spans="1:20" x14ac:dyDescent="0.25">
      <c r="A51" t="s">
        <v>20</v>
      </c>
      <c r="I51" s="1">
        <v>1.1000000000000001</v>
      </c>
      <c r="J51">
        <f t="shared" si="1"/>
        <v>8.8118125000000003</v>
      </c>
      <c r="K51">
        <f t="shared" si="0"/>
        <v>7.6247250000000006</v>
      </c>
      <c r="O51">
        <f>J52-J40</f>
        <v>-0.77988750000000095</v>
      </c>
      <c r="P51">
        <f>K52-K40</f>
        <v>3.281087499999999</v>
      </c>
      <c r="R51" s="1">
        <v>1.2</v>
      </c>
      <c r="S51">
        <f>O51/J40*100</f>
        <v>-7.5781150363474143</v>
      </c>
      <c r="T51">
        <f>P51/K40*100</f>
        <v>80.869988508190588</v>
      </c>
    </row>
    <row r="52" spans="1:20" x14ac:dyDescent="0.25">
      <c r="A52" t="s">
        <v>21</v>
      </c>
      <c r="I52" s="1">
        <v>1.2</v>
      </c>
      <c r="J52">
        <f t="shared" si="1"/>
        <v>9.5114249999999991</v>
      </c>
      <c r="K52">
        <f t="shared" si="0"/>
        <v>7.3383249999999993</v>
      </c>
      <c r="O52">
        <f>J53-J40</f>
        <v>-0.862425</v>
      </c>
      <c r="P52">
        <f>K53-K40</f>
        <v>3.4984499999999992</v>
      </c>
      <c r="R52" s="1">
        <v>1.3</v>
      </c>
      <c r="S52">
        <f>O52/J40*100</f>
        <v>-8.3801264415981933</v>
      </c>
      <c r="T52">
        <f>P52/K40*100</f>
        <v>86.227389942047978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9.4288875000000001</v>
      </c>
      <c r="K53">
        <f t="shared" si="0"/>
        <v>7.5556874999999994</v>
      </c>
      <c r="O53">
        <f>J54-J40</f>
        <v>-1.4930500000000002</v>
      </c>
      <c r="P53">
        <f>K54-K40</f>
        <v>4.5388375000000005</v>
      </c>
      <c r="R53" s="1">
        <v>1.4</v>
      </c>
      <c r="S53">
        <f>O53/J40*100</f>
        <v>-14.507867679656993</v>
      </c>
      <c r="T53">
        <f>P53/K40*100</f>
        <v>111.87014563480695</v>
      </c>
    </row>
    <row r="54" spans="1:20" x14ac:dyDescent="0.25">
      <c r="A54" s="1">
        <v>1</v>
      </c>
      <c r="B54">
        <f>B4</f>
        <v>11.7295</v>
      </c>
      <c r="C54">
        <f>C4</f>
        <v>3.3028</v>
      </c>
      <c r="I54" s="1">
        <v>1.4</v>
      </c>
      <c r="J54">
        <f t="shared" si="1"/>
        <v>8.7982624999999999</v>
      </c>
      <c r="K54">
        <f t="shared" si="0"/>
        <v>8.5960750000000008</v>
      </c>
      <c r="O54">
        <f>J55-J40</f>
        <v>-2.7152500000000002</v>
      </c>
      <c r="P54">
        <f>K55-K40</f>
        <v>2.9798874999999994</v>
      </c>
      <c r="R54" s="1">
        <v>1.5</v>
      </c>
      <c r="S54">
        <f>O54/J40*100</f>
        <v>-26.383903899526906</v>
      </c>
      <c r="T54">
        <f>P54/K40*100</f>
        <v>73.446218023963326</v>
      </c>
    </row>
    <row r="55" spans="1:20" x14ac:dyDescent="0.25">
      <c r="A55" s="1">
        <v>2</v>
      </c>
      <c r="B55">
        <f>G4</f>
        <v>7.8865999999999996</v>
      </c>
      <c r="C55">
        <f>H4</f>
        <v>4.4512999999999998</v>
      </c>
      <c r="I55" s="1">
        <v>1.5</v>
      </c>
      <c r="J55">
        <f t="shared" si="1"/>
        <v>7.5760624999999999</v>
      </c>
      <c r="K55">
        <f t="shared" si="0"/>
        <v>7.0371249999999996</v>
      </c>
      <c r="O55">
        <f>J56-J40</f>
        <v>-3.3571000000000009</v>
      </c>
      <c r="P55">
        <f>K56-K40</f>
        <v>3.3044124999999998</v>
      </c>
      <c r="R55" s="1">
        <v>1.6</v>
      </c>
      <c r="S55">
        <f>O55/J40*100</f>
        <v>-32.620717717006464</v>
      </c>
      <c r="T55">
        <f>P55/K40*100</f>
        <v>81.444887069095657</v>
      </c>
    </row>
    <row r="56" spans="1:20" x14ac:dyDescent="0.25">
      <c r="A56" s="1">
        <v>3</v>
      </c>
      <c r="B56">
        <f>L4</f>
        <v>9.2406000000000006</v>
      </c>
      <c r="C56">
        <f>M4</f>
        <v>3.8553000000000002</v>
      </c>
      <c r="I56" s="1">
        <v>1.6</v>
      </c>
      <c r="J56">
        <f t="shared" si="1"/>
        <v>6.9342124999999992</v>
      </c>
      <c r="K56">
        <f t="shared" si="0"/>
        <v>7.36165</v>
      </c>
      <c r="O56">
        <f>J57-J40</f>
        <v>-2.4965875000000004</v>
      </c>
      <c r="P56">
        <f>K57-K40</f>
        <v>3.7885499999999999</v>
      </c>
      <c r="R56" s="1">
        <v>1.7</v>
      </c>
      <c r="S56">
        <f>O56/J40*100</f>
        <v>-24.259174910877505</v>
      </c>
      <c r="T56">
        <f>P56/K40*100</f>
        <v>93.377575259027836</v>
      </c>
    </row>
    <row r="57" spans="1:20" x14ac:dyDescent="0.25">
      <c r="A57" s="1">
        <v>4</v>
      </c>
      <c r="B57">
        <f>Q4</f>
        <v>10.4666</v>
      </c>
      <c r="C57">
        <f>R4</f>
        <v>4.7390999999999996</v>
      </c>
      <c r="I57" s="1">
        <v>1.7</v>
      </c>
      <c r="J57">
        <f t="shared" si="1"/>
        <v>7.7947249999999997</v>
      </c>
      <c r="K57">
        <f t="shared" si="0"/>
        <v>7.8457875000000001</v>
      </c>
      <c r="O57">
        <f>J58-J40</f>
        <v>-3.3292124999999997</v>
      </c>
      <c r="P57">
        <f>K58-K40</f>
        <v>3.4577624999999994</v>
      </c>
      <c r="R57" s="1">
        <v>1.8</v>
      </c>
      <c r="S57">
        <f>O57/J40*100</f>
        <v>-32.349736731830845</v>
      </c>
      <c r="T57">
        <f>P57/K40*100</f>
        <v>85.224552420212007</v>
      </c>
    </row>
    <row r="58" spans="1:20" x14ac:dyDescent="0.25">
      <c r="A58" s="1">
        <v>5</v>
      </c>
      <c r="B58">
        <f>V4</f>
        <v>9.9779999999999998</v>
      </c>
      <c r="C58">
        <f>W4</f>
        <v>4.5205000000000002</v>
      </c>
      <c r="I58" s="1">
        <v>1.8</v>
      </c>
      <c r="J58">
        <f t="shared" si="1"/>
        <v>6.9621000000000004</v>
      </c>
      <c r="K58">
        <f t="shared" si="0"/>
        <v>7.5149999999999997</v>
      </c>
      <c r="O58">
        <f>J59-J40</f>
        <v>-3.4585875000000001</v>
      </c>
      <c r="P58">
        <f>K59-K40</f>
        <v>2.6007625000000001</v>
      </c>
      <c r="R58" s="1">
        <v>1.9</v>
      </c>
      <c r="S58">
        <f>O58/J40*100</f>
        <v>-33.606865013573348</v>
      </c>
      <c r="T58">
        <f>P58/K40*100</f>
        <v>64.101805723722123</v>
      </c>
    </row>
    <row r="59" spans="1:20" x14ac:dyDescent="0.25">
      <c r="A59" s="1">
        <v>6</v>
      </c>
      <c r="B59">
        <f>AA4</f>
        <v>11.0237</v>
      </c>
      <c r="C59">
        <f>AB4</f>
        <v>4.2801999999999998</v>
      </c>
      <c r="I59" s="1">
        <v>1.9</v>
      </c>
      <c r="J59">
        <f t="shared" si="1"/>
        <v>6.8327249999999999</v>
      </c>
      <c r="K59">
        <f t="shared" si="0"/>
        <v>6.6580000000000004</v>
      </c>
      <c r="O59">
        <f>J60-J40</f>
        <v>-3.0467250000000003</v>
      </c>
      <c r="P59">
        <f>K60-K40</f>
        <v>4.4761999999999995</v>
      </c>
      <c r="R59" s="1">
        <v>2</v>
      </c>
      <c r="S59">
        <f>O59/J40*100</f>
        <v>-29.604824457521822</v>
      </c>
      <c r="T59">
        <f>P59/K40*100</f>
        <v>110.32629960656726</v>
      </c>
    </row>
    <row r="60" spans="1:20" x14ac:dyDescent="0.25">
      <c r="A60" s="1">
        <v>7</v>
      </c>
      <c r="B60">
        <f>AF4</f>
        <v>11.9445</v>
      </c>
      <c r="C60">
        <f>AG4</f>
        <v>3.6126</v>
      </c>
      <c r="I60" s="1">
        <v>2</v>
      </c>
      <c r="J60">
        <f>AVERAGE(B24,G24,L24,Q24,V24,AA24,AF24,AK24)</f>
        <v>7.2445874999999997</v>
      </c>
      <c r="K60">
        <f>AVERAGE(C24,H24,M24,R24,W24,AB24,AG24,AL24)</f>
        <v>8.5334374999999998</v>
      </c>
    </row>
    <row r="61" spans="1:20" x14ac:dyDescent="0.25">
      <c r="A61" s="1">
        <v>8</v>
      </c>
      <c r="B61">
        <f>AK4</f>
        <v>10.061</v>
      </c>
      <c r="C61">
        <f>AL4</f>
        <v>3.6960999999999999</v>
      </c>
    </row>
    <row r="63" spans="1:20" x14ac:dyDescent="0.25">
      <c r="A63" t="s">
        <v>22</v>
      </c>
      <c r="B63">
        <f>AVERAGE(B54:B61)</f>
        <v>10.2913125</v>
      </c>
      <c r="C63">
        <f>AVERAGE(C54:C61)</f>
        <v>4.0572375000000003</v>
      </c>
    </row>
    <row r="64" spans="1:20" x14ac:dyDescent="0.25">
      <c r="A64" t="s">
        <v>8</v>
      </c>
      <c r="B64">
        <f>STDEV(B54:B61)</f>
        <v>1.3312924380224305</v>
      </c>
      <c r="C64">
        <f>STDEV(C54:C61)</f>
        <v>0.51026934606706542</v>
      </c>
    </row>
    <row r="65" spans="1:3" x14ac:dyDescent="0.25">
      <c r="A65" t="s">
        <v>23</v>
      </c>
      <c r="B65">
        <f>1.5*B64</f>
        <v>1.9969386570336458</v>
      </c>
      <c r="C65">
        <f>1.5*C64</f>
        <v>0.76540401910059819</v>
      </c>
    </row>
    <row r="66" spans="1:3" x14ac:dyDescent="0.25">
      <c r="A66" t="s">
        <v>9</v>
      </c>
      <c r="B66">
        <f>2*B64</f>
        <v>2.6625848760448609</v>
      </c>
      <c r="C66">
        <f>2*C64</f>
        <v>1.0205386921341308</v>
      </c>
    </row>
    <row r="67" spans="1:3" x14ac:dyDescent="0.25">
      <c r="A67" t="s">
        <v>24</v>
      </c>
      <c r="B67">
        <f>B63+B65</f>
        <v>12.288251157033645</v>
      </c>
      <c r="C67">
        <f>C63+C65</f>
        <v>4.822641519100598</v>
      </c>
    </row>
    <row r="68" spans="1:3" x14ac:dyDescent="0.25">
      <c r="A68" t="s">
        <v>25</v>
      </c>
      <c r="B68">
        <f>B63+B66</f>
        <v>12.953897376044861</v>
      </c>
      <c r="C68">
        <f>C63+C66</f>
        <v>5.0777761921341309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2014-03-27T04:50:12Z</dcterms:created>
  <dcterms:modified xsi:type="dcterms:W3CDTF">2014-03-27T04:51:05Z</dcterms:modified>
</cp:coreProperties>
</file>