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L29" i="1" s="1"/>
  <c r="AK26" i="1"/>
  <c r="AK29" i="1" s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<sst xmlns="http://schemas.openxmlformats.org/spreadsheetml/2006/main" count="80" uniqueCount="26">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</sst>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1.764</v>
      </c>
      <c r="C4">
        <v>2.5903</v>
      </c>
      <c r="F4" s="1">
        <v>673</v>
      </c>
      <c r="G4">
        <v>1.8440000000000001</v>
      </c>
      <c r="H4">
        <v>2.972</v>
      </c>
      <c r="K4" s="1">
        <v>673</v>
      </c>
      <c r="L4">
        <v>2.5447000000000002</v>
      </c>
      <c r="M4">
        <v>3.0448</v>
      </c>
      <c r="P4" s="1">
        <v>673</v>
      </c>
      <c r="Q4">
        <v>1.8337000000000001</v>
      </c>
      <c r="R4">
        <v>2.9573999999999998</v>
      </c>
      <c r="U4" s="1">
        <v>673</v>
      </c>
      <c r="V4">
        <v>2.3610000000000002</v>
      </c>
      <c r="W4">
        <v>5.5293000000000001</v>
      </c>
      <c r="Z4" s="1">
        <v>673</v>
      </c>
      <c r="AA4">
        <v>1.8111999999999999</v>
      </c>
      <c r="AB4">
        <v>3.0863</v>
      </c>
      <c r="AE4" s="1">
        <v>673</v>
      </c>
      <c r="AF4">
        <v>1.8606</v>
      </c>
      <c r="AG4">
        <v>3.6215999999999999</v>
      </c>
      <c r="AJ4" s="1">
        <v>673</v>
      </c>
      <c r="AK4">
        <v>4.1580000000000004</v>
      </c>
      <c r="AL4">
        <v>42.680999999999997</v>
      </c>
    </row>
    <row r="5" spans="1:38" x14ac:dyDescent="0.25">
      <c r="A5" s="1">
        <v>0.1</v>
      </c>
      <c r="B5">
        <v>2.0676999999999999</v>
      </c>
      <c r="C5">
        <v>2.371</v>
      </c>
      <c r="F5" s="1">
        <v>0.1</v>
      </c>
      <c r="G5">
        <v>1.6275999999999999</v>
      </c>
      <c r="H5">
        <v>2.7412000000000001</v>
      </c>
      <c r="K5" s="1">
        <v>0.1</v>
      </c>
      <c r="L5">
        <v>4.6646999999999998</v>
      </c>
      <c r="M5">
        <v>2.8622999999999998</v>
      </c>
      <c r="P5" s="1">
        <v>0.1</v>
      </c>
      <c r="Q5">
        <v>1.6353</v>
      </c>
      <c r="R5">
        <v>2.4003999999999999</v>
      </c>
      <c r="U5" s="1">
        <v>0.1</v>
      </c>
      <c r="V5">
        <v>1.5331999999999999</v>
      </c>
      <c r="W5">
        <v>4.4649000000000001</v>
      </c>
      <c r="Z5" s="1">
        <v>0.1</v>
      </c>
      <c r="AA5">
        <v>1.6278999999999999</v>
      </c>
      <c r="AB5">
        <v>2.9327999999999999</v>
      </c>
      <c r="AE5" s="1">
        <v>0.1</v>
      </c>
      <c r="AF5">
        <v>1.9084000000000001</v>
      </c>
      <c r="AG5">
        <v>3.9098999999999999</v>
      </c>
      <c r="AJ5" s="1">
        <v>0.1</v>
      </c>
      <c r="AK5">
        <v>7.7306999999999997</v>
      </c>
      <c r="AL5">
        <v>3.669</v>
      </c>
    </row>
    <row r="6" spans="1:38" x14ac:dyDescent="0.25">
      <c r="A6" s="1">
        <v>0.2</v>
      </c>
      <c r="B6">
        <v>2.4007999999999998</v>
      </c>
      <c r="C6">
        <v>2.0922000000000001</v>
      </c>
      <c r="F6" s="1">
        <v>0.2</v>
      </c>
      <c r="G6">
        <v>1.5197000000000001</v>
      </c>
      <c r="H6">
        <v>2.4287999999999998</v>
      </c>
      <c r="K6" s="1">
        <v>0.2</v>
      </c>
      <c r="L6">
        <v>3.2501000000000002</v>
      </c>
      <c r="M6">
        <v>2.8193000000000001</v>
      </c>
      <c r="P6" s="1">
        <v>0.2</v>
      </c>
      <c r="Q6">
        <v>1.9616</v>
      </c>
      <c r="R6">
        <v>2.6272000000000002</v>
      </c>
      <c r="U6" s="1">
        <v>0.2</v>
      </c>
      <c r="V6">
        <v>1.2537</v>
      </c>
      <c r="W6">
        <v>4.3375000000000004</v>
      </c>
      <c r="Z6" s="1">
        <v>0.2</v>
      </c>
      <c r="AA6">
        <v>2.0019</v>
      </c>
      <c r="AB6">
        <v>6.8299000000000003</v>
      </c>
      <c r="AE6" s="1">
        <v>0.2</v>
      </c>
      <c r="AF6">
        <v>2.0743999999999998</v>
      </c>
      <c r="AG6">
        <v>3.4853999999999998</v>
      </c>
      <c r="AJ6" s="1">
        <v>0.2</v>
      </c>
      <c r="AK6">
        <v>4.2427999999999999</v>
      </c>
      <c r="AL6">
        <v>3.2256999999999998</v>
      </c>
    </row>
    <row r="7" spans="1:38" x14ac:dyDescent="0.25">
      <c r="A7" s="1">
        <v>0.3</v>
      </c>
      <c r="B7">
        <v>1.5134000000000001</v>
      </c>
      <c r="C7">
        <v>2.4900000000000002</v>
      </c>
      <c r="F7" s="1">
        <v>0.3</v>
      </c>
      <c r="G7">
        <v>1.8611</v>
      </c>
      <c r="H7">
        <v>2.8860000000000001</v>
      </c>
      <c r="K7" s="1">
        <v>0.3</v>
      </c>
      <c r="L7">
        <v>1.9359999999999999</v>
      </c>
      <c r="M7">
        <v>3.2541000000000002</v>
      </c>
      <c r="P7" s="1">
        <v>0.3</v>
      </c>
      <c r="Q7">
        <v>1.9978</v>
      </c>
      <c r="R7">
        <v>2.8218999999999999</v>
      </c>
      <c r="U7" s="1">
        <v>0.3</v>
      </c>
      <c r="V7">
        <v>1.6261000000000001</v>
      </c>
      <c r="W7">
        <v>4.1730999999999998</v>
      </c>
      <c r="Z7" s="1">
        <v>0.3</v>
      </c>
      <c r="AA7">
        <v>1.4112</v>
      </c>
      <c r="AB7">
        <v>2.9752999999999998</v>
      </c>
      <c r="AE7" s="1">
        <v>0.3</v>
      </c>
      <c r="AF7">
        <v>1.2806999999999999</v>
      </c>
      <c r="AG7">
        <v>3.6469999999999998</v>
      </c>
      <c r="AJ7" s="1">
        <v>0.3</v>
      </c>
      <c r="AK7">
        <v>2.94</v>
      </c>
      <c r="AL7">
        <v>6.3045999999999998</v>
      </c>
    </row>
    <row r="8" spans="1:38" x14ac:dyDescent="0.25">
      <c r="A8" s="1">
        <v>0.4</v>
      </c>
      <c r="B8">
        <v>2.1402000000000001</v>
      </c>
      <c r="C8">
        <v>2.4777</v>
      </c>
      <c r="F8" s="1">
        <v>0.4</v>
      </c>
      <c r="G8">
        <v>1.7065999999999999</v>
      </c>
      <c r="H8">
        <v>2.8803000000000001</v>
      </c>
      <c r="K8" s="1">
        <v>0.4</v>
      </c>
      <c r="L8">
        <v>2.7772999999999999</v>
      </c>
      <c r="M8">
        <v>2.6739999999999999</v>
      </c>
      <c r="P8" s="1">
        <v>0.4</v>
      </c>
      <c r="Q8">
        <v>1.7038</v>
      </c>
      <c r="R8">
        <v>2.7473999999999998</v>
      </c>
      <c r="U8" s="1">
        <v>0.4</v>
      </c>
      <c r="V8">
        <v>1.5435000000000001</v>
      </c>
      <c r="W8">
        <v>4.8341000000000003</v>
      </c>
      <c r="Z8" s="1">
        <v>0.4</v>
      </c>
      <c r="AA8">
        <v>1.4166000000000001</v>
      </c>
      <c r="AB8">
        <v>2.5295999999999998</v>
      </c>
      <c r="AE8" s="1">
        <v>0.4</v>
      </c>
      <c r="AF8">
        <v>1.5791999999999999</v>
      </c>
      <c r="AG8">
        <v>4.5667999999999997</v>
      </c>
      <c r="AJ8" s="1">
        <v>0.4</v>
      </c>
      <c r="AK8">
        <v>4.8968999999999996</v>
      </c>
      <c r="AL8">
        <v>4.7454999999999998</v>
      </c>
    </row>
    <row r="9" spans="1:38" x14ac:dyDescent="0.25">
      <c r="A9" s="1">
        <v>0.5</v>
      </c>
      <c r="B9">
        <v>2.8881000000000001</v>
      </c>
      <c r="C9">
        <v>2.1488999999999998</v>
      </c>
      <c r="F9" s="1">
        <v>0.5</v>
      </c>
      <c r="G9">
        <v>1.4278</v>
      </c>
      <c r="H9">
        <v>2.7477999999999998</v>
      </c>
      <c r="K9" s="1">
        <v>0.5</v>
      </c>
      <c r="L9">
        <v>1.5933999999999999</v>
      </c>
      <c r="M9">
        <v>2.4352</v>
      </c>
      <c r="P9" s="1">
        <v>0.5</v>
      </c>
      <c r="Q9">
        <v>1.599</v>
      </c>
      <c r="R9">
        <v>2.8471000000000002</v>
      </c>
      <c r="U9" s="1">
        <v>0.5</v>
      </c>
      <c r="V9">
        <v>1.2373000000000001</v>
      </c>
      <c r="W9">
        <v>6.1761999999999997</v>
      </c>
      <c r="Z9" s="1">
        <v>0.5</v>
      </c>
      <c r="AA9">
        <v>1.4771000000000001</v>
      </c>
      <c r="AB9">
        <v>3.1551</v>
      </c>
      <c r="AE9" s="1">
        <v>0.5</v>
      </c>
      <c r="AF9">
        <v>1.3162</v>
      </c>
      <c r="AG9">
        <v>2.8186</v>
      </c>
      <c r="AJ9" s="1">
        <v>0.5</v>
      </c>
      <c r="AK9">
        <v>4.4436999999999998</v>
      </c>
      <c r="AL9">
        <v>4.7306999999999997</v>
      </c>
    </row>
    <row r="10" spans="1:38" x14ac:dyDescent="0.25">
      <c r="A10" s="1">
        <v>0.6</v>
      </c>
      <c r="B10">
        <v>1.9905999999999999</v>
      </c>
      <c r="C10">
        <v>2.3597000000000001</v>
      </c>
      <c r="F10" s="1">
        <v>0.6</v>
      </c>
      <c r="G10">
        <v>1.4078999999999999</v>
      </c>
      <c r="H10">
        <v>3.0488</v>
      </c>
      <c r="K10" s="1">
        <v>0.6</v>
      </c>
      <c r="L10">
        <v>5.2405999999999997</v>
      </c>
      <c r="M10">
        <v>2.7848999999999999</v>
      </c>
      <c r="P10" s="1">
        <v>0.6</v>
      </c>
      <c r="Q10">
        <v>1.8170999999999999</v>
      </c>
      <c r="R10">
        <v>3.0706000000000002</v>
      </c>
      <c r="U10" s="1">
        <v>0.6</v>
      </c>
      <c r="V10">
        <v>1.7587999999999999</v>
      </c>
      <c r="W10">
        <v>4.3292999999999999</v>
      </c>
      <c r="Z10" s="1">
        <v>0.6</v>
      </c>
      <c r="AA10">
        <v>1.6168</v>
      </c>
      <c r="AB10">
        <v>2.5263</v>
      </c>
      <c r="AE10" s="1">
        <v>0.6</v>
      </c>
      <c r="AF10">
        <v>1.3059000000000001</v>
      </c>
      <c r="AG10">
        <v>5.2358000000000002</v>
      </c>
      <c r="AJ10" s="1">
        <v>0.6</v>
      </c>
      <c r="AK10">
        <v>3.6585000000000001</v>
      </c>
      <c r="AL10">
        <v>5.0205000000000002</v>
      </c>
    </row>
    <row r="11" spans="1:38" x14ac:dyDescent="0.25">
      <c r="A11" s="1">
        <v>0.7</v>
      </c>
      <c r="B11">
        <v>1.7373000000000001</v>
      </c>
      <c r="C11">
        <v>2.4693999999999998</v>
      </c>
      <c r="F11" s="1">
        <v>0.7</v>
      </c>
      <c r="G11">
        <v>2.0602999999999998</v>
      </c>
      <c r="H11">
        <v>2.38</v>
      </c>
      <c r="K11" s="1">
        <v>0.7</v>
      </c>
      <c r="L11">
        <v>3.1276000000000002</v>
      </c>
      <c r="M11">
        <v>2.9198</v>
      </c>
      <c r="P11" s="1">
        <v>0.7</v>
      </c>
      <c r="Q11">
        <v>1.7225999999999999</v>
      </c>
      <c r="R11">
        <v>4.4935</v>
      </c>
      <c r="U11" s="1">
        <v>0.7</v>
      </c>
      <c r="V11">
        <v>1.8742000000000001</v>
      </c>
      <c r="W11">
        <v>3.9849999999999999</v>
      </c>
      <c r="Z11" s="1">
        <v>0.7</v>
      </c>
      <c r="AA11">
        <v>2.6686999999999999</v>
      </c>
      <c r="AB11">
        <v>2.9792000000000001</v>
      </c>
      <c r="AE11" s="1">
        <v>0.7</v>
      </c>
      <c r="AF11">
        <v>1.675</v>
      </c>
      <c r="AG11">
        <v>3.3658000000000001</v>
      </c>
      <c r="AJ11" s="1">
        <v>0.7</v>
      </c>
      <c r="AK11">
        <v>2.1046999999999998</v>
      </c>
      <c r="AL11">
        <v>3.4693000000000001</v>
      </c>
    </row>
    <row r="12" spans="1:38" x14ac:dyDescent="0.25">
      <c r="A12" s="1">
        <v>0.8</v>
      </c>
      <c r="B12">
        <v>1.8168</v>
      </c>
      <c r="C12">
        <v>2.3565999999999998</v>
      </c>
      <c r="F12" s="1">
        <v>0.8</v>
      </c>
      <c r="G12">
        <v>1.3197000000000001</v>
      </c>
      <c r="H12">
        <v>4.1375999999999999</v>
      </c>
      <c r="K12" s="1">
        <v>0.8</v>
      </c>
      <c r="L12">
        <v>1.6315999999999999</v>
      </c>
      <c r="M12">
        <v>3.0314000000000001</v>
      </c>
      <c r="P12" s="1">
        <v>0.8</v>
      </c>
      <c r="Q12">
        <v>1.8736999999999999</v>
      </c>
      <c r="R12">
        <v>4.7064000000000004</v>
      </c>
      <c r="U12" s="1">
        <v>0.8</v>
      </c>
      <c r="V12">
        <v>1.4318</v>
      </c>
      <c r="W12">
        <v>4.1974999999999998</v>
      </c>
      <c r="Z12" s="1">
        <v>0.8</v>
      </c>
      <c r="AA12">
        <v>1.3209</v>
      </c>
      <c r="AB12">
        <v>2.4735</v>
      </c>
      <c r="AE12" s="1">
        <v>0.8</v>
      </c>
      <c r="AF12">
        <v>1.7890999999999999</v>
      </c>
      <c r="AG12">
        <v>5.5492999999999997</v>
      </c>
      <c r="AJ12" s="1">
        <v>0.8</v>
      </c>
      <c r="AK12">
        <v>4.2896000000000001</v>
      </c>
      <c r="AL12">
        <v>4.3356000000000003</v>
      </c>
    </row>
    <row r="13" spans="1:38" x14ac:dyDescent="0.25">
      <c r="A13" s="1">
        <v>0.9</v>
      </c>
      <c r="B13">
        <v>2.66</v>
      </c>
      <c r="C13">
        <v>3.1316000000000002</v>
      </c>
      <c r="F13" s="1">
        <v>0.9</v>
      </c>
      <c r="G13">
        <v>1.3819999999999999</v>
      </c>
      <c r="H13">
        <v>3.8864000000000001</v>
      </c>
      <c r="K13" s="1">
        <v>0.9</v>
      </c>
      <c r="L13">
        <v>3.4188000000000001</v>
      </c>
      <c r="M13">
        <v>2.9378000000000002</v>
      </c>
      <c r="P13" s="1">
        <v>0.9</v>
      </c>
      <c r="Q13">
        <v>2.6818</v>
      </c>
      <c r="R13">
        <v>7.1536999999999997</v>
      </c>
      <c r="U13" s="1">
        <v>0.9</v>
      </c>
      <c r="V13">
        <v>1.7432000000000001</v>
      </c>
      <c r="W13">
        <v>4.8141999999999996</v>
      </c>
      <c r="Z13" s="1">
        <v>0.9</v>
      </c>
      <c r="AA13">
        <v>1.2154</v>
      </c>
      <c r="AB13">
        <v>3.3079000000000001</v>
      </c>
      <c r="AE13" s="1">
        <v>0.9</v>
      </c>
      <c r="AF13">
        <v>2.4331</v>
      </c>
      <c r="AG13">
        <v>6.3978999999999999</v>
      </c>
      <c r="AJ13" s="1">
        <v>0.9</v>
      </c>
      <c r="AK13">
        <v>4.6189999999999998</v>
      </c>
      <c r="AL13">
        <v>4.117</v>
      </c>
    </row>
    <row r="14" spans="1:38" x14ac:dyDescent="0.25">
      <c r="A14" s="1">
        <v>1</v>
      </c>
      <c r="B14">
        <v>3.7601</v>
      </c>
      <c r="C14">
        <v>2.3567999999999998</v>
      </c>
      <c r="F14" s="1">
        <v>1</v>
      </c>
      <c r="G14">
        <v>1.5939000000000001</v>
      </c>
      <c r="H14">
        <v>3.6139999999999999</v>
      </c>
      <c r="K14" s="1">
        <v>1</v>
      </c>
      <c r="L14">
        <v>5.0773000000000001</v>
      </c>
      <c r="M14">
        <v>3.2864</v>
      </c>
      <c r="P14" s="1">
        <v>1</v>
      </c>
      <c r="Q14">
        <v>2.1852</v>
      </c>
      <c r="R14">
        <v>6.4714999999999998</v>
      </c>
      <c r="U14" s="1">
        <v>1</v>
      </c>
      <c r="V14">
        <v>6.9058999999999999</v>
      </c>
      <c r="W14">
        <v>3.0966</v>
      </c>
      <c r="Z14" s="1">
        <v>1</v>
      </c>
      <c r="AA14">
        <v>1.5245</v>
      </c>
      <c r="AB14">
        <v>3.0888</v>
      </c>
      <c r="AE14" s="1">
        <v>1</v>
      </c>
      <c r="AF14">
        <v>1.7728999999999999</v>
      </c>
      <c r="AG14">
        <v>6.1360000000000001</v>
      </c>
      <c r="AJ14" s="1">
        <v>1</v>
      </c>
      <c r="AK14">
        <v>7.4638</v>
      </c>
      <c r="AL14">
        <v>3.7951000000000001</v>
      </c>
    </row>
    <row r="15" spans="1:38" x14ac:dyDescent="0.25">
      <c r="A15" s="1">
        <v>1.1000000000000001</v>
      </c>
      <c r="B15">
        <v>2.2722000000000002</v>
      </c>
      <c r="C15">
        <v>2.5512999999999999</v>
      </c>
      <c r="F15" s="1">
        <v>1.1000000000000001</v>
      </c>
      <c r="G15">
        <v>2.5335999999999999</v>
      </c>
      <c r="H15">
        <v>4.1455000000000002</v>
      </c>
      <c r="K15" s="1">
        <v>1.1000000000000001</v>
      </c>
      <c r="L15">
        <v>3.2753999999999999</v>
      </c>
      <c r="M15">
        <v>3.3933</v>
      </c>
      <c r="P15" s="1">
        <v>1.1000000000000001</v>
      </c>
      <c r="Q15">
        <v>1.6572</v>
      </c>
      <c r="R15">
        <v>7.4557000000000002</v>
      </c>
      <c r="U15" s="1">
        <v>1.1000000000000001</v>
      </c>
      <c r="V15">
        <v>5.5448000000000004</v>
      </c>
      <c r="W15">
        <v>3.1577999999999999</v>
      </c>
      <c r="Z15" s="1">
        <v>1.1000000000000001</v>
      </c>
      <c r="AA15">
        <v>1.6584000000000001</v>
      </c>
      <c r="AB15">
        <v>3.1594000000000002</v>
      </c>
      <c r="AE15" s="1">
        <v>1.1000000000000001</v>
      </c>
      <c r="AF15">
        <v>1.7101999999999999</v>
      </c>
      <c r="AG15">
        <v>5.4303999999999997</v>
      </c>
      <c r="AJ15" s="1">
        <v>1.1000000000000001</v>
      </c>
      <c r="AK15">
        <v>3.4232999999999998</v>
      </c>
      <c r="AL15">
        <v>3.9203999999999999</v>
      </c>
    </row>
    <row r="16" spans="1:38" x14ac:dyDescent="0.25">
      <c r="A16" s="1">
        <v>1.2</v>
      </c>
      <c r="B16">
        <v>3.0375999999999999</v>
      </c>
      <c r="C16">
        <v>2.2404999999999999</v>
      </c>
      <c r="F16" s="1">
        <v>1.2</v>
      </c>
      <c r="G16">
        <v>2.5663999999999998</v>
      </c>
      <c r="H16">
        <v>4.6018999999999997</v>
      </c>
      <c r="K16" s="1">
        <v>1.2</v>
      </c>
      <c r="L16">
        <v>2.9954000000000001</v>
      </c>
      <c r="M16">
        <v>3.1288999999999998</v>
      </c>
      <c r="P16" s="1">
        <v>1.2</v>
      </c>
      <c r="Q16">
        <v>1.7813000000000001</v>
      </c>
      <c r="R16">
        <v>7.0712000000000002</v>
      </c>
      <c r="U16" s="1">
        <v>1.2</v>
      </c>
      <c r="V16">
        <v>2.4622000000000002</v>
      </c>
      <c r="W16">
        <v>4.6460999999999997</v>
      </c>
      <c r="Z16" s="1">
        <v>1.2</v>
      </c>
      <c r="AA16">
        <v>1.7618</v>
      </c>
      <c r="AB16">
        <v>3.8683000000000001</v>
      </c>
      <c r="AE16" s="1">
        <v>1.2</v>
      </c>
      <c r="AF16">
        <v>1.6218999999999999</v>
      </c>
      <c r="AG16">
        <v>4.8550000000000004</v>
      </c>
      <c r="AJ16" s="1">
        <v>1.2</v>
      </c>
      <c r="AK16">
        <v>5.5069999999999997</v>
      </c>
      <c r="AL16">
        <v>4.2952000000000004</v>
      </c>
    </row>
    <row r="17" spans="1:38" x14ac:dyDescent="0.25">
      <c r="A17" s="1">
        <v>1.3</v>
      </c>
      <c r="B17">
        <v>2.5516000000000001</v>
      </c>
      <c r="C17">
        <v>2.4249999999999998</v>
      </c>
      <c r="F17" s="1">
        <v>1.3</v>
      </c>
      <c r="G17">
        <v>2.4106999999999998</v>
      </c>
      <c r="H17">
        <v>4.3628999999999998</v>
      </c>
      <c r="K17" s="1">
        <v>1.3</v>
      </c>
      <c r="L17">
        <v>2.2231999999999998</v>
      </c>
      <c r="M17">
        <v>3.7227000000000001</v>
      </c>
      <c r="P17" s="1">
        <v>1.3</v>
      </c>
      <c r="Q17">
        <v>2.1490999999999998</v>
      </c>
      <c r="R17">
        <v>8.6608000000000001</v>
      </c>
      <c r="U17" s="1">
        <v>1.3</v>
      </c>
      <c r="V17">
        <v>1.8646</v>
      </c>
      <c r="W17">
        <v>3.6126</v>
      </c>
      <c r="Z17" s="1">
        <v>1.3</v>
      </c>
      <c r="AA17">
        <v>1.5587</v>
      </c>
      <c r="AB17">
        <v>3.0457999999999998</v>
      </c>
      <c r="AE17" s="1">
        <v>1.3</v>
      </c>
      <c r="AF17">
        <v>1.4142999999999999</v>
      </c>
      <c r="AG17">
        <v>6.8410000000000002</v>
      </c>
      <c r="AJ17" s="1">
        <v>1.3</v>
      </c>
      <c r="AK17">
        <v>6.8284000000000002</v>
      </c>
      <c r="AL17">
        <v>5.4321000000000002</v>
      </c>
    </row>
    <row r="18" spans="1:38" x14ac:dyDescent="0.25">
      <c r="A18" s="1">
        <v>1.4</v>
      </c>
      <c r="B18">
        <v>2.0251000000000001</v>
      </c>
      <c r="C18">
        <v>2.4390999999999998</v>
      </c>
      <c r="F18" s="1">
        <v>1.4</v>
      </c>
      <c r="G18">
        <v>2.2738</v>
      </c>
      <c r="H18">
        <v>4.7861000000000002</v>
      </c>
      <c r="K18" s="1">
        <v>1.4</v>
      </c>
      <c r="L18">
        <v>1.2411000000000001</v>
      </c>
      <c r="M18">
        <v>2.5871</v>
      </c>
      <c r="P18" s="1">
        <v>1.4</v>
      </c>
      <c r="Q18">
        <v>1.6814</v>
      </c>
      <c r="R18">
        <v>7.4451999999999998</v>
      </c>
      <c r="U18" s="1">
        <v>1.4</v>
      </c>
      <c r="V18">
        <v>1.4585999999999999</v>
      </c>
      <c r="W18">
        <v>4.5468000000000002</v>
      </c>
      <c r="Z18" s="1">
        <v>1.4</v>
      </c>
      <c r="AA18">
        <v>1.5692999999999999</v>
      </c>
      <c r="AB18">
        <v>3.6541999999999999</v>
      </c>
      <c r="AE18" s="1">
        <v>1.4</v>
      </c>
      <c r="AF18">
        <v>1.4428000000000001</v>
      </c>
      <c r="AG18">
        <v>3.5150000000000001</v>
      </c>
      <c r="AJ18" s="1">
        <v>1.4</v>
      </c>
      <c r="AK18">
        <v>7.3613</v>
      </c>
      <c r="AL18">
        <v>5.4539</v>
      </c>
    </row>
    <row r="19" spans="1:38" x14ac:dyDescent="0.25">
      <c r="A19" s="1">
        <v>1.5</v>
      </c>
      <c r="B19">
        <v>1.6854</v>
      </c>
      <c r="C19">
        <v>2.7463000000000002</v>
      </c>
      <c r="F19" s="1">
        <v>1.5</v>
      </c>
      <c r="G19">
        <v>2.2738</v>
      </c>
      <c r="H19">
        <v>5.4073000000000002</v>
      </c>
      <c r="K19" s="1">
        <v>1.5</v>
      </c>
      <c r="L19">
        <v>1.9913000000000001</v>
      </c>
      <c r="M19">
        <v>2.5827</v>
      </c>
      <c r="P19" s="1">
        <v>1.5</v>
      </c>
      <c r="Q19">
        <v>1.1534</v>
      </c>
      <c r="R19">
        <v>9.3676999999999992</v>
      </c>
      <c r="U19" s="1">
        <v>1.5</v>
      </c>
      <c r="V19">
        <v>1.6296999999999999</v>
      </c>
      <c r="W19">
        <v>3.706</v>
      </c>
      <c r="Z19" s="1">
        <v>1.5</v>
      </c>
      <c r="AA19">
        <v>1.444</v>
      </c>
      <c r="AB19">
        <v>2.8944999999999999</v>
      </c>
      <c r="AE19" s="1">
        <v>1.5</v>
      </c>
      <c r="AF19">
        <v>2.407</v>
      </c>
      <c r="AG19">
        <v>5.7413999999999996</v>
      </c>
      <c r="AJ19" s="1">
        <v>1.5</v>
      </c>
      <c r="AK19">
        <v>5.1797000000000004</v>
      </c>
      <c r="AL19">
        <v>6.2206999999999999</v>
      </c>
    </row>
    <row r="20" spans="1:38" x14ac:dyDescent="0.25">
      <c r="A20" s="1">
        <v>1.6</v>
      </c>
      <c r="B20">
        <v>1.63</v>
      </c>
      <c r="C20">
        <v>3.5013000000000001</v>
      </c>
      <c r="F20" s="1">
        <v>1.6</v>
      </c>
      <c r="G20">
        <v>1.5868</v>
      </c>
      <c r="H20">
        <v>4.7237999999999998</v>
      </c>
      <c r="K20" s="1">
        <v>1.6</v>
      </c>
      <c r="L20">
        <v>2.5973000000000002</v>
      </c>
      <c r="M20">
        <v>2.7648999999999999</v>
      </c>
      <c r="P20" s="1">
        <v>1.6</v>
      </c>
      <c r="Q20">
        <v>1.6113</v>
      </c>
      <c r="R20">
        <v>8.5520999999999994</v>
      </c>
      <c r="U20" s="1">
        <v>1.6</v>
      </c>
      <c r="V20">
        <v>2.1164999999999998</v>
      </c>
      <c r="W20">
        <v>3.0996000000000001</v>
      </c>
      <c r="Z20" s="1">
        <v>1.6</v>
      </c>
      <c r="AA20">
        <v>1.6255999999999999</v>
      </c>
      <c r="AB20">
        <v>3.2574999999999998</v>
      </c>
      <c r="AE20" s="1">
        <v>1.6</v>
      </c>
      <c r="AF20">
        <v>1.7992999999999999</v>
      </c>
      <c r="AG20">
        <v>5.8841000000000001</v>
      </c>
      <c r="AJ20" s="1">
        <v>1.6</v>
      </c>
      <c r="AK20">
        <v>2.4700000000000002</v>
      </c>
      <c r="AL20">
        <v>7.6063000000000001</v>
      </c>
    </row>
    <row r="21" spans="1:38" x14ac:dyDescent="0.25">
      <c r="A21" s="1">
        <v>1.7</v>
      </c>
      <c r="B21">
        <v>1.5174000000000001</v>
      </c>
      <c r="C21">
        <v>2.8260999999999998</v>
      </c>
      <c r="F21" s="1">
        <v>1.7</v>
      </c>
      <c r="G21">
        <v>2.0768</v>
      </c>
      <c r="H21">
        <v>4.7325999999999997</v>
      </c>
      <c r="K21" s="1">
        <v>1.7</v>
      </c>
      <c r="L21">
        <v>1.9916</v>
      </c>
      <c r="M21">
        <v>3.2113999999999998</v>
      </c>
      <c r="P21" s="1">
        <v>1.7</v>
      </c>
      <c r="Q21">
        <v>1.8411999999999999</v>
      </c>
      <c r="R21">
        <v>6.1826999999999996</v>
      </c>
      <c r="U21" s="1">
        <v>1.7</v>
      </c>
      <c r="V21">
        <v>1.8309</v>
      </c>
      <c r="W21">
        <v>3.4771999999999998</v>
      </c>
      <c r="Z21" s="1">
        <v>1.7</v>
      </c>
      <c r="AA21">
        <v>1.6136999999999999</v>
      </c>
      <c r="AB21">
        <v>2.8595999999999999</v>
      </c>
      <c r="AE21" s="1">
        <v>1.7</v>
      </c>
      <c r="AF21">
        <v>2.7622</v>
      </c>
      <c r="AG21">
        <v>5.6063999999999998</v>
      </c>
      <c r="AJ21" s="1">
        <v>1.7</v>
      </c>
      <c r="AK21">
        <v>4.0373000000000001</v>
      </c>
      <c r="AL21">
        <v>4.9850000000000003</v>
      </c>
    </row>
    <row r="22" spans="1:38" x14ac:dyDescent="0.25">
      <c r="A22" s="1">
        <v>1.8</v>
      </c>
      <c r="B22">
        <v>1.8966000000000001</v>
      </c>
      <c r="C22">
        <v>3.3944999999999999</v>
      </c>
      <c r="F22" s="1">
        <v>1.8</v>
      </c>
      <c r="G22">
        <v>1.9655</v>
      </c>
      <c r="H22">
        <v>4.2836999999999996</v>
      </c>
      <c r="K22" s="1">
        <v>1.8</v>
      </c>
      <c r="L22">
        <v>1.9683999999999999</v>
      </c>
      <c r="M22">
        <v>3.1560000000000001</v>
      </c>
      <c r="P22" s="1">
        <v>1.8</v>
      </c>
      <c r="Q22">
        <v>1.7263999999999999</v>
      </c>
      <c r="R22">
        <v>7.0057999999999998</v>
      </c>
      <c r="U22" s="1">
        <v>1.8</v>
      </c>
      <c r="V22">
        <v>1.6774</v>
      </c>
      <c r="W22">
        <v>3.1415999999999999</v>
      </c>
      <c r="Z22" s="1">
        <v>1.8</v>
      </c>
      <c r="AA22">
        <v>1.5483</v>
      </c>
      <c r="AB22">
        <v>3.4483000000000001</v>
      </c>
      <c r="AE22" s="1">
        <v>1.8</v>
      </c>
      <c r="AF22">
        <v>3.4123999999999999</v>
      </c>
      <c r="AG22">
        <v>6.0816999999999997</v>
      </c>
      <c r="AJ22" s="1">
        <v>1.8</v>
      </c>
      <c r="AK22">
        <v>6.5685000000000002</v>
      </c>
      <c r="AL22">
        <v>7.3319999999999999</v>
      </c>
    </row>
    <row r="23" spans="1:38" x14ac:dyDescent="0.25">
      <c r="A23" s="1">
        <v>1.9</v>
      </c>
      <c r="B23">
        <v>1.409</v>
      </c>
      <c r="C23">
        <v>3.9796999999999998</v>
      </c>
      <c r="F23" s="1">
        <v>1.9</v>
      </c>
      <c r="G23">
        <v>5.2465000000000002</v>
      </c>
      <c r="H23">
        <v>3.7902999999999998</v>
      </c>
      <c r="K23" s="1">
        <v>1.9</v>
      </c>
      <c r="L23">
        <v>1.704</v>
      </c>
      <c r="M23">
        <v>2.8591000000000002</v>
      </c>
      <c r="P23" s="1">
        <v>1.9</v>
      </c>
      <c r="Q23">
        <v>1.8245</v>
      </c>
      <c r="R23">
        <v>7.8708999999999998</v>
      </c>
      <c r="U23" s="1">
        <v>1.9</v>
      </c>
      <c r="V23">
        <v>2.1730999999999998</v>
      </c>
      <c r="W23">
        <v>3.5169000000000001</v>
      </c>
      <c r="Z23" s="1">
        <v>1.9</v>
      </c>
      <c r="AA23">
        <v>1.6400999999999999</v>
      </c>
      <c r="AB23">
        <v>2.8831000000000002</v>
      </c>
      <c r="AE23" s="1">
        <v>1.9</v>
      </c>
      <c r="AF23">
        <v>1.5448999999999999</v>
      </c>
      <c r="AG23">
        <v>8.5317000000000007</v>
      </c>
      <c r="AJ23" s="1">
        <v>1.9</v>
      </c>
      <c r="AK23">
        <v>7.7587000000000002</v>
      </c>
      <c r="AL23">
        <v>5.4873000000000003</v>
      </c>
    </row>
    <row r="24" spans="1:38" x14ac:dyDescent="0.25">
      <c r="A24" s="1">
        <v>2</v>
      </c>
      <c r="B24">
        <v>1.7008000000000001</v>
      </c>
      <c r="C24">
        <v>3.4121999999999999</v>
      </c>
      <c r="F24" s="1">
        <v>2</v>
      </c>
      <c r="G24">
        <v>2.8001</v>
      </c>
      <c r="H24">
        <v>3.887</v>
      </c>
      <c r="K24" s="1">
        <v>2</v>
      </c>
      <c r="L24">
        <v>2.1236000000000002</v>
      </c>
      <c r="M24">
        <v>3.1882000000000001</v>
      </c>
      <c r="P24" s="1">
        <v>2</v>
      </c>
      <c r="Q24">
        <v>1.8867</v>
      </c>
      <c r="R24">
        <v>7.2061000000000002</v>
      </c>
      <c r="U24" s="1">
        <v>2</v>
      </c>
      <c r="V24">
        <v>1.9863</v>
      </c>
      <c r="W24">
        <v>3.6440999999999999</v>
      </c>
      <c r="Z24" s="1">
        <v>2</v>
      </c>
      <c r="AA24">
        <v>1.3382000000000001</v>
      </c>
      <c r="AB24">
        <v>3.3227000000000002</v>
      </c>
      <c r="AE24" s="1">
        <v>2</v>
      </c>
      <c r="AF24">
        <v>2.0693999999999999</v>
      </c>
      <c r="AG24">
        <v>8.9359999999999999</v>
      </c>
      <c r="AJ24" s="1">
        <v>2</v>
      </c>
      <c r="AK24">
        <v>8.1712000000000007</v>
      </c>
      <c r="AL24">
        <v>5.3413000000000004</v>
      </c>
    </row>
    <row r="26" spans="1:38" x14ac:dyDescent="0.25">
      <c r="A26" s="1" t="s">
        <v>7</v>
      </c>
      <c r="B26">
        <f>AVERAGE(B5:B24)</f>
        <v>2.1350350000000007</v>
      </c>
      <c r="C26">
        <f>AVERAGE(C5:C24)</f>
        <v>2.6884950000000001</v>
      </c>
      <c r="F26" s="1" t="s">
        <v>7</v>
      </c>
      <c r="G26">
        <f>AVERAGE(G5:G24)</f>
        <v>2.08203</v>
      </c>
      <c r="H26">
        <f>AVERAGE(H5:H24)</f>
        <v>3.7735999999999996</v>
      </c>
      <c r="K26" s="1" t="s">
        <v>7</v>
      </c>
      <c r="L26">
        <f>AVERAGE(L5:L24)</f>
        <v>2.7414350000000001</v>
      </c>
      <c r="M26">
        <f>AVERAGE(M5:M24)</f>
        <v>2.979975</v>
      </c>
      <c r="P26" s="1" t="s">
        <v>7</v>
      </c>
      <c r="Q26">
        <f>AVERAGE(Q5:Q24)</f>
        <v>1.8245200000000001</v>
      </c>
      <c r="R26">
        <f>AVERAGE(R5:R24)</f>
        <v>5.8078950000000003</v>
      </c>
      <c r="U26" s="1" t="s">
        <v>7</v>
      </c>
      <c r="V26">
        <f>AVERAGE(V5:V24)</f>
        <v>2.1825899999999998</v>
      </c>
      <c r="W26">
        <f>AVERAGE(W5:W24)</f>
        <v>4.0478549999999993</v>
      </c>
      <c r="Z26" s="1" t="s">
        <v>7</v>
      </c>
      <c r="AA26">
        <f>AVERAGE(AA5:AA24)</f>
        <v>1.6019549999999998</v>
      </c>
      <c r="AB26">
        <f>AVERAGE(AB5:AB24)</f>
        <v>3.2595900000000002</v>
      </c>
      <c r="AE26" s="1" t="s">
        <v>7</v>
      </c>
      <c r="AF26">
        <f>AVERAGE(AF5:AF24)</f>
        <v>1.8659649999999999</v>
      </c>
      <c r="AG26">
        <f>AVERAGE(AG5:AG24)</f>
        <v>5.3267600000000002</v>
      </c>
      <c r="AJ26" s="1" t="s">
        <v>7</v>
      </c>
      <c r="AK26">
        <f>AVERAGE(AK5:AK24)</f>
        <v>5.184755</v>
      </c>
      <c r="AL26">
        <f>AVERAGE(AL5:AL24)</f>
        <v>4.9743599999999999</v>
      </c>
    </row>
    <row r="27" spans="1:38" x14ac:dyDescent="0.25">
      <c r="A27" s="1" t="s">
        <v>8</v>
      </c>
      <c r="B27">
        <f>STDEV(B5:B24)</f>
        <v>0.60069145707697602</v>
      </c>
      <c r="C27">
        <f>STDEV(C5:C24)</f>
        <v>0.51948736722900757</v>
      </c>
      <c r="F27" s="1" t="s">
        <v>8</v>
      </c>
      <c r="G27">
        <f>STDEV(G5:G24)</f>
        <v>0.86794794659587826</v>
      </c>
      <c r="H27">
        <f>STDEV(H5:H24)</f>
        <v>0.8918421951514931</v>
      </c>
      <c r="K27" s="1" t="s">
        <v>8</v>
      </c>
      <c r="L27">
        <f>STDEV(L5:L24)</f>
        <v>1.1593544030487071</v>
      </c>
      <c r="M27">
        <f>STDEV(M5:M24)</f>
        <v>0.31546177827532684</v>
      </c>
      <c r="P27" s="1" t="s">
        <v>8</v>
      </c>
      <c r="Q27">
        <f>STDEV(Q5:Q24)</f>
        <v>0.2985288976579008</v>
      </c>
      <c r="R27">
        <f>STDEV(R5:R24)</f>
        <v>2.3461339748335819</v>
      </c>
      <c r="U27" s="1" t="s">
        <v>8</v>
      </c>
      <c r="V27">
        <f>STDEV(V5:V24)</f>
        <v>1.4322018032239368</v>
      </c>
      <c r="W27">
        <f>STDEV(W5:W24)</f>
        <v>0.76830928769125351</v>
      </c>
      <c r="Z27" s="1" t="s">
        <v>8</v>
      </c>
      <c r="AA27">
        <f>STDEV(AA5:AA24)</f>
        <v>0.30355475613747934</v>
      </c>
      <c r="AB27">
        <f>STDEV(AB5:AB24)</f>
        <v>0.91193600185192802</v>
      </c>
      <c r="AE27" s="1" t="s">
        <v>8</v>
      </c>
      <c r="AF27">
        <f>STDEV(AF5:AF24)</f>
        <v>0.54104377415568838</v>
      </c>
      <c r="AG27">
        <f>STDEV(AG5:AG24)</f>
        <v>1.6388556223619486</v>
      </c>
      <c r="AJ27" s="1" t="s">
        <v>8</v>
      </c>
      <c r="AK27">
        <f>STDEV(AK5:AK24)</f>
        <v>1.8912893996243882</v>
      </c>
      <c r="AL27">
        <f>STDEV(AL5:AL24)</f>
        <v>1.211621559989579</v>
      </c>
    </row>
    <row r="28" spans="1:38" x14ac:dyDescent="0.25">
      <c r="A28" s="1" t="s">
        <v>9</v>
      </c>
      <c r="B28">
        <f>2*(B27)</f>
        <v>1.201382914153952</v>
      </c>
      <c r="C28">
        <f>2*(C27)</f>
        <v>1.0389747344580151</v>
      </c>
      <c r="F28" s="1" t="s">
        <v>9</v>
      </c>
      <c r="G28">
        <f>2*(G27)</f>
        <v>1.7358958931917565</v>
      </c>
      <c r="H28">
        <f>2*(H27)</f>
        <v>1.7836843903029862</v>
      </c>
      <c r="K28" s="1" t="s">
        <v>9</v>
      </c>
      <c r="L28">
        <f>2*(L27)</f>
        <v>2.3187088060974141</v>
      </c>
      <c r="M28">
        <f>2*(M27)</f>
        <v>0.63092355655065369</v>
      </c>
      <c r="P28" s="1" t="s">
        <v>9</v>
      </c>
      <c r="Q28">
        <f>2*(Q27)</f>
        <v>0.59705779531580161</v>
      </c>
      <c r="R28">
        <f>2*(R27)</f>
        <v>4.6922679496671638</v>
      </c>
      <c r="U28" s="1" t="s">
        <v>9</v>
      </c>
      <c r="V28">
        <f>2*(V27)</f>
        <v>2.8644036064478735</v>
      </c>
      <c r="W28">
        <f>2*(W27)</f>
        <v>1.536618575382507</v>
      </c>
      <c r="Z28" s="1" t="s">
        <v>9</v>
      </c>
      <c r="AA28">
        <f>2*(AA27)</f>
        <v>0.60710951227495868</v>
      </c>
      <c r="AB28">
        <f>2*(AB27)</f>
        <v>1.823872003703856</v>
      </c>
      <c r="AE28" s="1" t="s">
        <v>9</v>
      </c>
      <c r="AF28">
        <f>2*(AF27)</f>
        <v>1.0820875483113768</v>
      </c>
      <c r="AG28">
        <f>2*(AG27)</f>
        <v>3.2777112447238972</v>
      </c>
      <c r="AJ28" s="1" t="s">
        <v>9</v>
      </c>
      <c r="AK28">
        <f>2*(AK27)</f>
        <v>3.7825787992487765</v>
      </c>
      <c r="AL28">
        <f>2*(AL27)</f>
        <v>2.423243119979158</v>
      </c>
    </row>
    <row r="29" spans="1:38" x14ac:dyDescent="0.25">
      <c r="A29" s="1" t="s">
        <v>10</v>
      </c>
      <c r="B29">
        <f>B26+B28</f>
        <v>3.3364179141539525</v>
      </c>
      <c r="C29">
        <f>C26+C28</f>
        <v>3.7274697344580154</v>
      </c>
      <c r="F29" s="1" t="s">
        <v>10</v>
      </c>
      <c r="G29">
        <f>G26+G28</f>
        <v>3.8179258931917568</v>
      </c>
      <c r="H29">
        <f>H26+H28</f>
        <v>5.5572843903029856</v>
      </c>
      <c r="K29" s="1" t="s">
        <v>10</v>
      </c>
      <c r="L29">
        <f>L26+L28</f>
        <v>5.0601438060974147</v>
      </c>
      <c r="M29">
        <f>M26+M28</f>
        <v>3.6108985565506537</v>
      </c>
      <c r="P29" s="1" t="s">
        <v>10</v>
      </c>
      <c r="Q29">
        <f>Q26+Q28</f>
        <v>2.4215777953158018</v>
      </c>
      <c r="R29">
        <f>R26+R28</f>
        <v>10.500162949667164</v>
      </c>
      <c r="U29" s="1" t="s">
        <v>10</v>
      </c>
      <c r="V29">
        <f>V26+V28</f>
        <v>5.0469936064478738</v>
      </c>
      <c r="W29">
        <f>W26+W28</f>
        <v>5.5844735753825061</v>
      </c>
      <c r="Z29" s="1" t="s">
        <v>10</v>
      </c>
      <c r="AA29">
        <f>AA26+AA28</f>
        <v>2.2090645122749586</v>
      </c>
      <c r="AB29">
        <f>AB26+AB28</f>
        <v>5.0834620037038558</v>
      </c>
      <c r="AE29" s="1" t="s">
        <v>10</v>
      </c>
      <c r="AF29">
        <f>AF26+AF28</f>
        <v>2.9480525483113764</v>
      </c>
      <c r="AG29">
        <f>AG26+AG28</f>
        <v>8.6044712447238965</v>
      </c>
      <c r="AJ29" s="1" t="s">
        <v>10</v>
      </c>
      <c r="AK29">
        <f>AK26+AK28</f>
        <v>8.9673337992487774</v>
      </c>
      <c r="AL29">
        <f>AL26+AL28</f>
        <v>7.3976031199791574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2.2721499999999999</v>
      </c>
      <c r="K40">
        <f>AVERAGE(C4,H4,M4,R4,W4,AB4,AG4,AL4)</f>
        <v>8.3103374999999993</v>
      </c>
      <c r="O40">
        <f>J41-J40</f>
        <v>0.57728750000000018</v>
      </c>
      <c r="P40">
        <f>K41-K40</f>
        <v>-5.1413999999999991</v>
      </c>
      <c r="R40" s="1">
        <v>0.1</v>
      </c>
      <c r="S40">
        <f>O40/J40*100</f>
        <v>25.407103404264692</v>
      </c>
      <c r="T40">
        <f>P40/K40*100</f>
        <v>-61.867523430907589</v>
      </c>
      <c r="W40">
        <f>J40</f>
        <v>2.2721499999999999</v>
      </c>
      <c r="X40">
        <f>K40</f>
        <v>8.3103374999999993</v>
      </c>
      <c r="Y40">
        <f>S40</f>
        <v>25.407103404264692</v>
      </c>
      <c r="Z40">
        <f>S41</f>
        <v>2.9036375239310934</v>
      </c>
      <c r="AA40">
        <f>S42</f>
        <v>-19.864995708910062</v>
      </c>
      <c r="AB40">
        <f>S43</f>
        <v>-2.2726272473208198</v>
      </c>
      <c r="AC40">
        <f>S44</f>
        <v>-12.073366635125319</v>
      </c>
      <c r="AD40">
        <f>S45</f>
        <v>3.4053649627005251</v>
      </c>
      <c r="AE40">
        <f>S46</f>
        <v>-6.6390863279272807</v>
      </c>
      <c r="AF40">
        <f>S47</f>
        <v>-14.875778447725727</v>
      </c>
      <c r="AG40">
        <f>S48</f>
        <v>10.871311313073534</v>
      </c>
      <c r="AH40">
        <f>S49</f>
        <v>66.602116937702178</v>
      </c>
      <c r="AI40">
        <f>S50</f>
        <v>21.443896749774442</v>
      </c>
      <c r="AJ40">
        <f>S51</f>
        <v>19.5651695530665</v>
      </c>
      <c r="AK40">
        <f>S52</f>
        <v>15.53264529190414</v>
      </c>
      <c r="AL40">
        <f>S53</f>
        <v>4.8203243623880514</v>
      </c>
      <c r="AM40">
        <f>S54</f>
        <v>-2.2715269678498364</v>
      </c>
      <c r="AN40">
        <f>S55</f>
        <v>-15.076029311445094</v>
      </c>
      <c r="AO40">
        <f>S56</f>
        <v>-2.7842572013291376</v>
      </c>
      <c r="AP40">
        <f>S57</f>
        <v>14.228263979050688</v>
      </c>
      <c r="AQ40">
        <f>S58</f>
        <v>28.186959487709895</v>
      </c>
      <c r="AR40">
        <f>S59</f>
        <v>21.450498426600362</v>
      </c>
      <c r="AS40">
        <f>T40</f>
        <v>-61.867523430907589</v>
      </c>
      <c r="AT40">
        <f>T41</f>
        <v>-58.115419500110541</v>
      </c>
      <c r="AU40">
        <f>T42</f>
        <v>-57.053489103180219</v>
      </c>
      <c r="AV40">
        <f>T43</f>
        <v>-58.702940765041134</v>
      </c>
      <c r="AW40">
        <f>T44</f>
        <v>-59.298283613631817</v>
      </c>
      <c r="AX40">
        <f>T45</f>
        <v>-57.318370042131249</v>
      </c>
      <c r="AY40">
        <f>T46</f>
        <v>-60.798824355809856</v>
      </c>
      <c r="AZ40">
        <f>T47</f>
        <v>-53.690358544403281</v>
      </c>
      <c r="BA40">
        <f>T48</f>
        <v>-46.231876864206775</v>
      </c>
      <c r="BB40">
        <f>T49</f>
        <v>-52.100020005204364</v>
      </c>
      <c r="BC40">
        <f>T50</f>
        <v>-50.04143935189154</v>
      </c>
      <c r="BD40">
        <f>T51</f>
        <v>-47.795291105806463</v>
      </c>
      <c r="BE40">
        <f>T52</f>
        <v>-42.687496145613821</v>
      </c>
      <c r="BF40">
        <f>T53</f>
        <v>-48.21600205767816</v>
      </c>
      <c r="BG40">
        <f>T54</f>
        <v>-41.839606393843802</v>
      </c>
      <c r="BH40">
        <f>T55</f>
        <v>-40.752105434947744</v>
      </c>
      <c r="BI40">
        <f>T56</f>
        <v>-49.037870002271262</v>
      </c>
      <c r="BJ40">
        <f>T57</f>
        <v>-43.077522423126609</v>
      </c>
      <c r="BK40">
        <f>T58</f>
        <v>-41.459958756187696</v>
      </c>
      <c r="BL40">
        <f>T59</f>
        <v>-41.43198155309576</v>
      </c>
    </row>
    <row r="41" spans="9:64" x14ac:dyDescent="0.25">
      <c r="I41" s="1">
        <v>0.1</v>
      </c>
      <c r="J41">
        <f>AVERAGE(B5,G5,L5,Q5,V5,AA5,AF5,AK5)</f>
        <v>2.8494375000000001</v>
      </c>
      <c r="K41">
        <f>AVERAGE(C5,H5,M5,R5,W5,AB5,AG5,AL5)</f>
        <v>3.1689374999999997</v>
      </c>
      <c r="O41">
        <f>J42-J40</f>
        <v>6.5975000000000339E-2</v>
      </c>
      <c r="P41">
        <f>K42-K40</f>
        <v>-4.8295874999999988</v>
      </c>
      <c r="R41" s="1">
        <v>0.2</v>
      </c>
      <c r="S41">
        <f>O41/J40*100</f>
        <v>2.9036375239310934</v>
      </c>
      <c r="T41">
        <f>P41/K40*100</f>
        <v>-58.115419500110541</v>
      </c>
    </row>
    <row r="42" spans="9:64" x14ac:dyDescent="0.25">
      <c r="I42" s="1">
        <v>0.2</v>
      </c>
      <c r="J42">
        <f>AVERAGE(B6,G6,L6,Q6,V6,AA6,AF6,AK6)</f>
        <v>2.3381250000000002</v>
      </c>
      <c r="K42">
        <f>AVERAGE(C6,H6,M6,R6,W6,AB6,AG6,AL6)</f>
        <v>3.48075</v>
      </c>
      <c r="O42">
        <f>J43-J40</f>
        <v>-0.45136249999999989</v>
      </c>
      <c r="P42">
        <f>K43-K40</f>
        <v>-4.7413374999999993</v>
      </c>
      <c r="R42" s="1">
        <v>0.3</v>
      </c>
      <c r="S42">
        <f>O42/J40*100</f>
        <v>-19.864995708910062</v>
      </c>
      <c r="T42">
        <f>P42/K40*100</f>
        <v>-57.053489103180219</v>
      </c>
    </row>
    <row r="43" spans="9:64" x14ac:dyDescent="0.25">
      <c r="I43" s="1">
        <v>0.3</v>
      </c>
      <c r="J43">
        <f>AVERAGE(B7,G7,L7,Q7,V7,AA7,AF7,AK7)</f>
        <v>1.8207875</v>
      </c>
      <c r="K43">
        <f>AVERAGE(C7,H7,M7,R7,W7,AB7,AG7,AL7)</f>
        <v>3.569</v>
      </c>
      <c r="O43">
        <f>J44-J40</f>
        <v>-5.1637500000000003E-2</v>
      </c>
      <c r="P43">
        <f>K44-K40</f>
        <v>-4.8784124999999996</v>
      </c>
      <c r="R43" s="1">
        <v>0.4</v>
      </c>
      <c r="S43">
        <f>O43/J40*100</f>
        <v>-2.2726272473208198</v>
      </c>
      <c r="T43">
        <f>P43/K40*100</f>
        <v>-58.702940765041134</v>
      </c>
    </row>
    <row r="44" spans="9:64" x14ac:dyDescent="0.25">
      <c r="I44" s="1">
        <v>0.4</v>
      </c>
      <c r="J44">
        <f>AVERAGE(B8,G8,L8,Q8,V8,AA8,AF8,AK8)</f>
        <v>2.2205124999999999</v>
      </c>
      <c r="K44">
        <f t="shared" ref="K43:K60" si="0">AVERAGE(C8,H8,M8,R8,W8,AB8,AG8,AL8)</f>
        <v>3.4319249999999997</v>
      </c>
      <c r="O44">
        <f>J45-J40</f>
        <v>-0.27432499999999993</v>
      </c>
      <c r="P44">
        <f>K45-K40</f>
        <v>-4.9278874999999998</v>
      </c>
      <c r="R44" s="1">
        <v>0.5</v>
      </c>
      <c r="S44">
        <f>O44/J40*100</f>
        <v>-12.073366635125319</v>
      </c>
      <c r="T44">
        <f>P44/K40*100</f>
        <v>-59.298283613631817</v>
      </c>
    </row>
    <row r="45" spans="9:64" x14ac:dyDescent="0.25">
      <c r="I45" s="1">
        <v>0.5</v>
      </c>
      <c r="J45">
        <f t="shared" ref="J45:J60" si="1">AVERAGE(B9,G9,L9,Q9,V9,AA9,AF9,AK9)</f>
        <v>1.997825</v>
      </c>
      <c r="K45">
        <f t="shared" si="0"/>
        <v>3.3824499999999995</v>
      </c>
      <c r="O45">
        <f>J46-J40</f>
        <v>7.7374999999999972E-2</v>
      </c>
      <c r="P45">
        <f>K46-K40</f>
        <v>-4.7633499999999991</v>
      </c>
      <c r="R45" s="1">
        <v>0.6</v>
      </c>
      <c r="S45">
        <f>O45/J40*100</f>
        <v>3.4053649627005251</v>
      </c>
      <c r="T45">
        <f>P45/K40*100</f>
        <v>-57.318370042131249</v>
      </c>
    </row>
    <row r="46" spans="9:64" x14ac:dyDescent="0.25">
      <c r="I46" s="1">
        <v>0.6</v>
      </c>
      <c r="J46">
        <f t="shared" si="1"/>
        <v>2.3495249999999999</v>
      </c>
      <c r="K46">
        <f t="shared" si="0"/>
        <v>3.5469875000000002</v>
      </c>
      <c r="O46">
        <f>J47-J40</f>
        <v>-0.15084999999999971</v>
      </c>
      <c r="P46">
        <f>K47-K40</f>
        <v>-5.0525874999999996</v>
      </c>
      <c r="R46" s="1">
        <v>0.7</v>
      </c>
      <c r="S46">
        <f>O46/J40*100</f>
        <v>-6.6390863279272807</v>
      </c>
      <c r="T46">
        <f>P46/K40*100</f>
        <v>-60.798824355809856</v>
      </c>
    </row>
    <row r="47" spans="9:64" x14ac:dyDescent="0.25">
      <c r="I47" s="1">
        <v>0.7</v>
      </c>
      <c r="J47">
        <f t="shared" si="1"/>
        <v>2.1213000000000002</v>
      </c>
      <c r="K47">
        <f t="shared" si="0"/>
        <v>3.2577499999999997</v>
      </c>
      <c r="O47">
        <f>J48-J40</f>
        <v>-0.33800000000000008</v>
      </c>
      <c r="P47">
        <f>K48-K40</f>
        <v>-4.4618500000000001</v>
      </c>
      <c r="R47" s="1">
        <v>0.8</v>
      </c>
      <c r="S47">
        <f>O47/J40*100</f>
        <v>-14.875778447725727</v>
      </c>
      <c r="T47">
        <f>P47/K40*100</f>
        <v>-53.690358544403281</v>
      </c>
    </row>
    <row r="48" spans="9:64" x14ac:dyDescent="0.25">
      <c r="I48" s="1">
        <v>0.8</v>
      </c>
      <c r="J48">
        <f t="shared" si="1"/>
        <v>1.9341499999999998</v>
      </c>
      <c r="K48">
        <f t="shared" si="0"/>
        <v>3.8484874999999996</v>
      </c>
      <c r="O48">
        <f>J49-J40</f>
        <v>0.2470125000000003</v>
      </c>
      <c r="P48">
        <f>K49-K40</f>
        <v>-3.8420249999999996</v>
      </c>
      <c r="R48" s="1">
        <v>0.9</v>
      </c>
      <c r="S48">
        <f>O48/J40*100</f>
        <v>10.871311313073534</v>
      </c>
      <c r="T48">
        <f>P48/K40*100</f>
        <v>-46.231876864206775</v>
      </c>
    </row>
    <row r="49" spans="1:20" x14ac:dyDescent="0.25">
      <c r="I49" s="1">
        <v>0.9</v>
      </c>
      <c r="J49">
        <f t="shared" si="1"/>
        <v>2.5191625000000002</v>
      </c>
      <c r="K49">
        <f t="shared" si="0"/>
        <v>4.4683124999999997</v>
      </c>
      <c r="O49">
        <f>J50-J40</f>
        <v>1.5133000000000001</v>
      </c>
      <c r="P49">
        <f>K50-K40</f>
        <v>-4.3296874999999995</v>
      </c>
      <c r="R49" s="1">
        <v>1</v>
      </c>
      <c r="S49">
        <f>O49/J40*100</f>
        <v>66.602116937702178</v>
      </c>
      <c r="T49">
        <f>P49/K40*100</f>
        <v>-52.100020005204364</v>
      </c>
    </row>
    <row r="50" spans="1:20" x14ac:dyDescent="0.25">
      <c r="I50" s="1">
        <v>1</v>
      </c>
      <c r="J50">
        <f t="shared" si="1"/>
        <v>3.78545</v>
      </c>
      <c r="K50">
        <f t="shared" si="0"/>
        <v>3.9806499999999998</v>
      </c>
      <c r="O50">
        <f>J51-J40</f>
        <v>0.48723749999999999</v>
      </c>
      <c r="P50">
        <f>K51-K40</f>
        <v>-4.1586124999999994</v>
      </c>
      <c r="R50" s="1">
        <v>1.1000000000000001</v>
      </c>
      <c r="S50">
        <f>O50/J40*100</f>
        <v>21.443896749774442</v>
      </c>
      <c r="T50">
        <f>P50/K40*100</f>
        <v>-50.04143935189154</v>
      </c>
    </row>
    <row r="51" spans="1:20" x14ac:dyDescent="0.25">
      <c r="A51" t="s">
        <v>20</v>
      </c>
      <c r="I51" s="1">
        <v>1.1000000000000001</v>
      </c>
      <c r="J51">
        <f t="shared" si="1"/>
        <v>2.7593874999999999</v>
      </c>
      <c r="K51">
        <f t="shared" si="0"/>
        <v>4.1517249999999999</v>
      </c>
      <c r="O51">
        <f>J52-J40</f>
        <v>0.44455000000000044</v>
      </c>
      <c r="P51">
        <f>K52-K40</f>
        <v>-3.9719499999999988</v>
      </c>
      <c r="R51" s="1">
        <v>1.2</v>
      </c>
      <c r="S51">
        <f>O51/J40*100</f>
        <v>19.5651695530665</v>
      </c>
      <c r="T51">
        <f>P51/K40*100</f>
        <v>-47.795291105806463</v>
      </c>
    </row>
    <row r="52" spans="1:20" x14ac:dyDescent="0.25">
      <c r="A52" t="s">
        <v>21</v>
      </c>
      <c r="I52" s="1">
        <v>1.2</v>
      </c>
      <c r="J52">
        <f t="shared" si="1"/>
        <v>2.7167000000000003</v>
      </c>
      <c r="K52">
        <f t="shared" si="0"/>
        <v>4.3383875000000005</v>
      </c>
      <c r="O52">
        <f>J53-J40</f>
        <v>0.35292499999999993</v>
      </c>
      <c r="P52">
        <f>K53-K40</f>
        <v>-3.5474749999999995</v>
      </c>
      <c r="R52" s="1">
        <v>1.3</v>
      </c>
      <c r="S52">
        <f>O52/J40*100</f>
        <v>15.53264529190414</v>
      </c>
      <c r="T52">
        <f>P52/K40*100</f>
        <v>-42.687496145613821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2.6250749999999998</v>
      </c>
      <c r="K53">
        <f t="shared" si="0"/>
        <v>4.7628624999999998</v>
      </c>
      <c r="O53">
        <f>J54-J40</f>
        <v>0.10952500000000009</v>
      </c>
      <c r="P53">
        <f>K54-K40</f>
        <v>-4.0069124999999994</v>
      </c>
      <c r="R53" s="1">
        <v>1.4</v>
      </c>
      <c r="S53">
        <f>O53/J40*100</f>
        <v>4.8203243623880514</v>
      </c>
      <c r="T53">
        <f>P53/K40*100</f>
        <v>-48.21600205767816</v>
      </c>
    </row>
    <row r="54" spans="1:20" x14ac:dyDescent="0.25">
      <c r="A54" s="1">
        <v>1</v>
      </c>
      <c r="B54">
        <f>B4</f>
        <v>1.764</v>
      </c>
      <c r="C54">
        <f>C4</f>
        <v>2.5903</v>
      </c>
      <c r="I54" s="1">
        <v>1.4</v>
      </c>
      <c r="J54">
        <f t="shared" si="1"/>
        <v>2.381675</v>
      </c>
      <c r="K54">
        <f t="shared" si="0"/>
        <v>4.3034249999999998</v>
      </c>
      <c r="O54">
        <f>J55-J40</f>
        <v>-5.1612500000000061E-2</v>
      </c>
      <c r="P54">
        <f>K55-K40</f>
        <v>-3.477012499999999</v>
      </c>
      <c r="R54" s="1">
        <v>1.5</v>
      </c>
      <c r="S54">
        <f>O54/J40*100</f>
        <v>-2.2715269678498364</v>
      </c>
      <c r="T54">
        <f>P54/K40*100</f>
        <v>-41.839606393843802</v>
      </c>
    </row>
    <row r="55" spans="1:20" x14ac:dyDescent="0.25">
      <c r="A55" s="1">
        <v>2</v>
      </c>
      <c r="B55">
        <f>G4</f>
        <v>1.8440000000000001</v>
      </c>
      <c r="C55">
        <f>H4</f>
        <v>2.972</v>
      </c>
      <c r="I55" s="1">
        <v>1.5</v>
      </c>
      <c r="J55">
        <f t="shared" si="1"/>
        <v>2.2205374999999998</v>
      </c>
      <c r="K55">
        <f t="shared" si="0"/>
        <v>4.8333250000000003</v>
      </c>
      <c r="O55">
        <f>J56-J40</f>
        <v>-0.34254999999999969</v>
      </c>
      <c r="P55">
        <f>K56-K40</f>
        <v>-3.3866375</v>
      </c>
      <c r="R55" s="1">
        <v>1.6</v>
      </c>
      <c r="S55">
        <f>O55/J40*100</f>
        <v>-15.076029311445094</v>
      </c>
      <c r="T55">
        <f>P55/K40*100</f>
        <v>-40.752105434947744</v>
      </c>
    </row>
    <row r="56" spans="1:20" x14ac:dyDescent="0.25">
      <c r="A56" s="1">
        <v>3</v>
      </c>
      <c r="B56">
        <f>L4</f>
        <v>2.5447000000000002</v>
      </c>
      <c r="C56">
        <f>M4</f>
        <v>3.0448</v>
      </c>
      <c r="I56" s="1">
        <v>1.6</v>
      </c>
      <c r="J56">
        <f t="shared" si="1"/>
        <v>1.9296000000000002</v>
      </c>
      <c r="K56">
        <f t="shared" si="0"/>
        <v>4.9236999999999993</v>
      </c>
      <c r="O56">
        <f>J57-J40</f>
        <v>-6.3262499999999999E-2</v>
      </c>
      <c r="P56">
        <f>K57-K40</f>
        <v>-4.0752124999999992</v>
      </c>
      <c r="R56" s="1">
        <v>1.7</v>
      </c>
      <c r="S56">
        <f>O56/J40*100</f>
        <v>-2.7842572013291376</v>
      </c>
      <c r="T56">
        <f>P56/K40*100</f>
        <v>-49.037870002271262</v>
      </c>
    </row>
    <row r="57" spans="1:20" x14ac:dyDescent="0.25">
      <c r="A57" s="1">
        <v>4</v>
      </c>
      <c r="B57">
        <f>Q4</f>
        <v>1.8337000000000001</v>
      </c>
      <c r="C57">
        <f>R4</f>
        <v>2.9573999999999998</v>
      </c>
      <c r="I57" s="1">
        <v>1.7</v>
      </c>
      <c r="J57">
        <f t="shared" si="1"/>
        <v>2.2088874999999999</v>
      </c>
      <c r="K57">
        <f t="shared" si="0"/>
        <v>4.235125</v>
      </c>
      <c r="O57">
        <f>J58-J40</f>
        <v>0.32328750000000017</v>
      </c>
      <c r="P57">
        <f>K58-K40</f>
        <v>-3.579887499999999</v>
      </c>
      <c r="R57" s="1">
        <v>1.8</v>
      </c>
      <c r="S57">
        <f>O57/J40*100</f>
        <v>14.228263979050688</v>
      </c>
      <c r="T57">
        <f>P57/K40*100</f>
        <v>-43.077522423126609</v>
      </c>
    </row>
    <row r="58" spans="1:20" x14ac:dyDescent="0.25">
      <c r="A58" s="1">
        <v>5</v>
      </c>
      <c r="B58">
        <f>V4</f>
        <v>2.3610000000000002</v>
      </c>
      <c r="C58">
        <f>W4</f>
        <v>5.5293000000000001</v>
      </c>
      <c r="I58" s="1">
        <v>1.8</v>
      </c>
      <c r="J58">
        <f t="shared" si="1"/>
        <v>2.5954375000000001</v>
      </c>
      <c r="K58">
        <f t="shared" si="0"/>
        <v>4.7304500000000003</v>
      </c>
      <c r="O58">
        <f>J59-J40</f>
        <v>0.64045000000000041</v>
      </c>
      <c r="P58">
        <f>K59-K40</f>
        <v>-3.4454624999999997</v>
      </c>
      <c r="R58" s="1">
        <v>1.9</v>
      </c>
      <c r="S58">
        <f>O58/J40*100</f>
        <v>28.186959487709895</v>
      </c>
      <c r="T58">
        <f>P58/K40*100</f>
        <v>-41.459958756187696</v>
      </c>
    </row>
    <row r="59" spans="1:20" x14ac:dyDescent="0.25">
      <c r="A59" s="1">
        <v>6</v>
      </c>
      <c r="B59">
        <f>AA4</f>
        <v>1.8111999999999999</v>
      </c>
      <c r="C59">
        <f>AB4</f>
        <v>3.0863</v>
      </c>
      <c r="I59" s="1">
        <v>1.9</v>
      </c>
      <c r="J59">
        <f t="shared" si="1"/>
        <v>2.9126000000000003</v>
      </c>
      <c r="K59">
        <f t="shared" si="0"/>
        <v>4.8648749999999996</v>
      </c>
      <c r="O59">
        <f>J60-J40</f>
        <v>0.48738750000000008</v>
      </c>
      <c r="P59">
        <f>K60-K40</f>
        <v>-3.4431374999999989</v>
      </c>
      <c r="R59" s="1">
        <v>2</v>
      </c>
      <c r="S59">
        <f>O59/J40*100</f>
        <v>21.450498426600362</v>
      </c>
      <c r="T59">
        <f>P59/K40*100</f>
        <v>-41.43198155309576</v>
      </c>
    </row>
    <row r="60" spans="1:20" x14ac:dyDescent="0.25">
      <c r="A60" s="1">
        <v>7</v>
      </c>
      <c r="B60">
        <f>AF4</f>
        <v>1.8606</v>
      </c>
      <c r="C60">
        <f>AG4</f>
        <v>3.6215999999999999</v>
      </c>
      <c r="I60" s="1">
        <v>2</v>
      </c>
      <c r="J60">
        <f>AVERAGE(B24,G24,L24,Q24,V24,AA24,AF24,AK24)</f>
        <v>2.7595375</v>
      </c>
      <c r="K60">
        <f>AVERAGE(C24,H24,M24,R24,W24,AB24,AG24,AL24)</f>
        <v>4.8672000000000004</v>
      </c>
    </row>
    <row r="61" spans="1:20" x14ac:dyDescent="0.25">
      <c r="A61" s="1">
        <v>8</v>
      </c>
      <c r="B61">
        <f>AK4</f>
        <v>4.1580000000000004</v>
      </c>
      <c r="C61">
        <f>AL4</f>
        <v>42.680999999999997</v>
      </c>
    </row>
    <row r="63" spans="1:20" x14ac:dyDescent="0.25">
      <c r="A63" t="s">
        <v>22</v>
      </c>
      <c r="B63">
        <f>AVERAGE(B54:B61)</f>
        <v>2.2721499999999999</v>
      </c>
      <c r="C63">
        <f>AVERAGE(C54:C61)</f>
        <v>8.3103374999999993</v>
      </c>
    </row>
    <row r="64" spans="1:20" x14ac:dyDescent="0.25">
      <c r="A64" t="s">
        <v>8</v>
      </c>
      <c r="B64">
        <f>STDEV(B54:B61)</f>
        <v>0.81540731276723721</v>
      </c>
      <c r="C64">
        <f>STDEV(C54:C61)</f>
        <v>13.917860769112215</v>
      </c>
    </row>
    <row r="65" spans="1:3" x14ac:dyDescent="0.25">
      <c r="A65" t="s">
        <v>23</v>
      </c>
      <c r="B65">
        <f>1.5*B64</f>
        <v>1.2231109691508557</v>
      </c>
      <c r="C65">
        <f>1.5*C64</f>
        <v>20.876791153668321</v>
      </c>
    </row>
    <row r="66" spans="1:3" x14ac:dyDescent="0.25">
      <c r="A66" t="s">
        <v>9</v>
      </c>
      <c r="B66">
        <f>2*B64</f>
        <v>1.6308146255344744</v>
      </c>
      <c r="C66">
        <f>2*C64</f>
        <v>27.83572153822443</v>
      </c>
    </row>
    <row r="67" spans="1:3" x14ac:dyDescent="0.25">
      <c r="A67" t="s">
        <v>24</v>
      </c>
      <c r="B67">
        <f>B63+B65</f>
        <v>3.4952609691508556</v>
      </c>
      <c r="C67">
        <f>C63+C65</f>
        <v>29.187128653668321</v>
      </c>
    </row>
    <row r="68" spans="1:3" x14ac:dyDescent="0.25">
      <c r="A68" t="s">
        <v>25</v>
      </c>
      <c r="B68">
        <f>B63+B66</f>
        <v>3.9029646255344743</v>
      </c>
      <c r="C68">
        <f>C63+C66</f>
        <v>36.146059038224429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2014-03-27T05:15:32Z</dcterms:created>
  <dcterms:modified xsi:type="dcterms:W3CDTF">2014-03-27T05:16:17Z</dcterms:modified>
</cp:coreProperties>
</file>