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8" i="1"/>
  <c r="AG29" i="1" s="1"/>
  <c r="AF28" i="1"/>
  <c r="AF29" i="1" s="1"/>
  <c r="AG27" i="1"/>
  <c r="AF27" i="1"/>
  <c r="AG26" i="1"/>
  <c r="AF26" i="1"/>
  <c r="AB28" i="1"/>
  <c r="AB29" i="1" s="1"/>
  <c r="AA28" i="1"/>
  <c r="AA29" i="1" s="1"/>
  <c r="AB27" i="1"/>
  <c r="AA27" i="1"/>
  <c r="AB26" i="1"/>
  <c r="AA26" i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<sst xmlns="http://schemas.openxmlformats.org/spreadsheetml/2006/main" count="80" uniqueCount="26">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</sst>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2.9790999999999999</v>
      </c>
      <c r="C4">
        <v>4.9820000000000002</v>
      </c>
      <c r="F4" s="1">
        <v>285</v>
      </c>
      <c r="G4">
        <v>9.5844000000000005</v>
      </c>
      <c r="H4">
        <v>4.6485000000000003</v>
      </c>
      <c r="K4" s="1">
        <v>285</v>
      </c>
      <c r="L4">
        <v>17.790199999999999</v>
      </c>
      <c r="M4">
        <v>3.3241000000000001</v>
      </c>
      <c r="P4" s="1">
        <v>285</v>
      </c>
      <c r="Q4">
        <v>13.200200000000001</v>
      </c>
      <c r="R4">
        <v>3.5038999999999998</v>
      </c>
      <c r="U4" s="1">
        <v>285</v>
      </c>
      <c r="V4">
        <v>15.5961</v>
      </c>
      <c r="W4">
        <v>9.5543999999999993</v>
      </c>
      <c r="Z4" s="1">
        <v>285</v>
      </c>
      <c r="AA4">
        <v>13.148</v>
      </c>
      <c r="AB4">
        <v>8.6003000000000007</v>
      </c>
      <c r="AE4" s="1">
        <v>285</v>
      </c>
      <c r="AF4">
        <v>12.756500000000001</v>
      </c>
      <c r="AG4">
        <v>4.2316000000000003</v>
      </c>
      <c r="AJ4" s="1">
        <v>285</v>
      </c>
      <c r="AK4">
        <v>16.485399999999998</v>
      </c>
      <c r="AL4">
        <v>6.1767000000000003</v>
      </c>
    </row>
    <row r="5" spans="1:38" x14ac:dyDescent="0.25">
      <c r="A5" s="1">
        <v>0.1</v>
      </c>
      <c r="B5">
        <v>3.8066</v>
      </c>
      <c r="C5">
        <v>7.1064999999999996</v>
      </c>
      <c r="F5" s="1">
        <v>0.1</v>
      </c>
      <c r="G5">
        <v>7.1729000000000003</v>
      </c>
      <c r="H5">
        <v>3.9904000000000002</v>
      </c>
      <c r="K5" s="1">
        <v>0.1</v>
      </c>
      <c r="L5">
        <v>14.638299999999999</v>
      </c>
      <c r="M5">
        <v>2.1139999999999999</v>
      </c>
      <c r="P5" s="1">
        <v>0.1</v>
      </c>
      <c r="Q5">
        <v>12.0436</v>
      </c>
      <c r="R5">
        <v>2.3224999999999998</v>
      </c>
      <c r="U5" s="1">
        <v>0.1</v>
      </c>
      <c r="V5">
        <v>17.961400000000001</v>
      </c>
      <c r="W5">
        <v>7.5811999999999999</v>
      </c>
      <c r="Z5" s="1">
        <v>0.1</v>
      </c>
      <c r="AA5">
        <v>9.9481000000000002</v>
      </c>
      <c r="AB5">
        <v>12.796799999999999</v>
      </c>
      <c r="AE5" s="1">
        <v>0.1</v>
      </c>
      <c r="AF5">
        <v>12.520300000000001</v>
      </c>
      <c r="AG5">
        <v>4.4805000000000001</v>
      </c>
      <c r="AJ5" s="1">
        <v>0.1</v>
      </c>
      <c r="AK5">
        <v>15.056900000000001</v>
      </c>
      <c r="AL5">
        <v>5.7271000000000001</v>
      </c>
    </row>
    <row r="6" spans="1:38" x14ac:dyDescent="0.25">
      <c r="A6" s="1">
        <v>0.2</v>
      </c>
      <c r="B6">
        <v>3.9070999999999998</v>
      </c>
      <c r="C6">
        <v>7.3320999999999996</v>
      </c>
      <c r="F6" s="1">
        <v>0.2</v>
      </c>
      <c r="G6">
        <v>9.9684000000000008</v>
      </c>
      <c r="H6">
        <v>4.0594999999999999</v>
      </c>
      <c r="K6" s="1">
        <v>0.2</v>
      </c>
      <c r="L6">
        <v>19.830100000000002</v>
      </c>
      <c r="M6">
        <v>10.0008</v>
      </c>
      <c r="P6" s="1">
        <v>0.2</v>
      </c>
      <c r="Q6">
        <v>11.6015</v>
      </c>
      <c r="R6">
        <v>2.1029</v>
      </c>
      <c r="U6" s="1">
        <v>0.2</v>
      </c>
      <c r="V6">
        <v>15.8771</v>
      </c>
      <c r="W6">
        <v>10.413500000000001</v>
      </c>
      <c r="Z6" s="1">
        <v>0.2</v>
      </c>
      <c r="AA6">
        <v>9.5434999999999999</v>
      </c>
      <c r="AB6">
        <v>8.0063999999999993</v>
      </c>
      <c r="AE6" s="1">
        <v>0.2</v>
      </c>
      <c r="AF6">
        <v>12.105499999999999</v>
      </c>
      <c r="AG6">
        <v>4.1920000000000002</v>
      </c>
      <c r="AJ6" s="1">
        <v>0.2</v>
      </c>
      <c r="AK6">
        <v>14.980399999999999</v>
      </c>
      <c r="AL6">
        <v>4.5191999999999997</v>
      </c>
    </row>
    <row r="7" spans="1:38" x14ac:dyDescent="0.25">
      <c r="A7" s="1">
        <v>0.3</v>
      </c>
      <c r="B7">
        <v>17.013000000000002</v>
      </c>
      <c r="C7">
        <v>6.3116000000000003</v>
      </c>
      <c r="F7" s="1">
        <v>0.3</v>
      </c>
      <c r="G7">
        <v>7.6101999999999999</v>
      </c>
      <c r="H7">
        <v>3.7599</v>
      </c>
      <c r="K7" s="1">
        <v>0.3</v>
      </c>
      <c r="L7">
        <v>17.939399999999999</v>
      </c>
      <c r="M7">
        <v>3.4807000000000001</v>
      </c>
      <c r="P7" s="1">
        <v>0.3</v>
      </c>
      <c r="Q7">
        <v>11.677</v>
      </c>
      <c r="R7">
        <v>2.0663</v>
      </c>
      <c r="U7" s="1">
        <v>0.3</v>
      </c>
      <c r="V7">
        <v>14.226100000000001</v>
      </c>
      <c r="W7">
        <v>8.24</v>
      </c>
      <c r="Z7" s="1">
        <v>0.3</v>
      </c>
      <c r="AA7">
        <v>7.0274999999999999</v>
      </c>
      <c r="AB7">
        <v>11.046900000000001</v>
      </c>
      <c r="AE7" s="1">
        <v>0.3</v>
      </c>
      <c r="AF7">
        <v>14.498900000000001</v>
      </c>
      <c r="AG7">
        <v>4.0498000000000003</v>
      </c>
      <c r="AJ7" s="1">
        <v>0.3</v>
      </c>
      <c r="AK7">
        <v>12.458500000000001</v>
      </c>
      <c r="AL7">
        <v>3.9014000000000002</v>
      </c>
    </row>
    <row r="8" spans="1:38" x14ac:dyDescent="0.25">
      <c r="A8" s="1">
        <v>0.4</v>
      </c>
      <c r="B8">
        <v>15.3155</v>
      </c>
      <c r="C8">
        <v>9.6088000000000005</v>
      </c>
      <c r="F8" s="1">
        <v>0.4</v>
      </c>
      <c r="G8">
        <v>11.977</v>
      </c>
      <c r="H8">
        <v>5.1139999999999999</v>
      </c>
      <c r="K8" s="1">
        <v>0.4</v>
      </c>
      <c r="L8">
        <v>21.1661</v>
      </c>
      <c r="M8">
        <v>2.5728</v>
      </c>
      <c r="P8" s="1">
        <v>0.4</v>
      </c>
      <c r="Q8">
        <v>11.933</v>
      </c>
      <c r="R8">
        <v>2.2791999999999999</v>
      </c>
      <c r="U8" s="1">
        <v>0.4</v>
      </c>
      <c r="V8">
        <v>9.9844000000000008</v>
      </c>
      <c r="W8">
        <v>8.4478000000000009</v>
      </c>
      <c r="Z8" s="1">
        <v>0.4</v>
      </c>
      <c r="AA8">
        <v>6.2793000000000001</v>
      </c>
      <c r="AB8">
        <v>7.1653000000000002</v>
      </c>
      <c r="AE8" s="1">
        <v>0.4</v>
      </c>
      <c r="AF8">
        <v>10.3371</v>
      </c>
      <c r="AG8">
        <v>4.2946999999999997</v>
      </c>
      <c r="AJ8" s="1">
        <v>0.4</v>
      </c>
      <c r="AK8">
        <v>11.1957</v>
      </c>
      <c r="AL8">
        <v>3.1873</v>
      </c>
    </row>
    <row r="9" spans="1:38" x14ac:dyDescent="0.25">
      <c r="A9" s="1">
        <v>0.5</v>
      </c>
      <c r="B9">
        <v>9.6999999999999993</v>
      </c>
      <c r="C9">
        <v>7.1990999999999996</v>
      </c>
      <c r="F9" s="1">
        <v>0.5</v>
      </c>
      <c r="G9">
        <v>8.7096</v>
      </c>
      <c r="H9">
        <v>9.8358000000000008</v>
      </c>
      <c r="K9" s="1">
        <v>0.5</v>
      </c>
      <c r="L9">
        <v>19.184000000000001</v>
      </c>
      <c r="M9">
        <v>2.3626</v>
      </c>
      <c r="P9" s="1">
        <v>0.5</v>
      </c>
      <c r="Q9">
        <v>14.699</v>
      </c>
      <c r="R9">
        <v>2.4607000000000001</v>
      </c>
      <c r="U9" s="1">
        <v>0.5</v>
      </c>
      <c r="V9">
        <v>12.6599</v>
      </c>
      <c r="W9">
        <v>9.6046999999999993</v>
      </c>
      <c r="Z9" s="1">
        <v>0.5</v>
      </c>
      <c r="AA9">
        <v>7.0965999999999996</v>
      </c>
      <c r="AB9">
        <v>8.7661999999999995</v>
      </c>
      <c r="AE9" s="1">
        <v>0.5</v>
      </c>
      <c r="AF9">
        <v>14.9815</v>
      </c>
      <c r="AG9">
        <v>3.6194999999999999</v>
      </c>
      <c r="AJ9" s="1">
        <v>0.5</v>
      </c>
      <c r="AK9">
        <v>12.427899999999999</v>
      </c>
      <c r="AL9">
        <v>3.2517999999999998</v>
      </c>
    </row>
    <row r="10" spans="1:38" x14ac:dyDescent="0.25">
      <c r="A10" s="1">
        <v>0.6</v>
      </c>
      <c r="B10">
        <v>8.1597000000000008</v>
      </c>
      <c r="C10">
        <v>6.9775999999999998</v>
      </c>
      <c r="F10" s="1">
        <v>0.6</v>
      </c>
      <c r="G10">
        <v>8.8742999999999999</v>
      </c>
      <c r="H10">
        <v>9.4359999999999999</v>
      </c>
      <c r="K10" s="1">
        <v>0.6</v>
      </c>
      <c r="L10">
        <v>18.221900000000002</v>
      </c>
      <c r="M10">
        <v>2.3283999999999998</v>
      </c>
      <c r="P10" s="1">
        <v>0.6</v>
      </c>
      <c r="Q10">
        <v>12.007999999999999</v>
      </c>
      <c r="R10">
        <v>2.2387999999999999</v>
      </c>
      <c r="U10" s="1">
        <v>0.6</v>
      </c>
      <c r="V10">
        <v>10.3879</v>
      </c>
      <c r="W10">
        <v>9.0329999999999995</v>
      </c>
      <c r="Z10" s="1">
        <v>0.6</v>
      </c>
      <c r="AA10">
        <v>9.0475999999999992</v>
      </c>
      <c r="AB10">
        <v>12.0374</v>
      </c>
      <c r="AE10" s="1">
        <v>0.6</v>
      </c>
      <c r="AF10">
        <v>13.388</v>
      </c>
      <c r="AG10">
        <v>3.6337000000000002</v>
      </c>
      <c r="AJ10" s="1">
        <v>0.6</v>
      </c>
      <c r="AK10">
        <v>11.7903</v>
      </c>
      <c r="AL10">
        <v>3.3243</v>
      </c>
    </row>
    <row r="11" spans="1:38" x14ac:dyDescent="0.25">
      <c r="A11" s="1">
        <v>0.7</v>
      </c>
      <c r="B11">
        <v>6.3644999999999996</v>
      </c>
      <c r="C11">
        <v>8.1260999999999992</v>
      </c>
      <c r="F11" s="1">
        <v>0.7</v>
      </c>
      <c r="G11">
        <v>10.075799999999999</v>
      </c>
      <c r="H11">
        <v>10.838800000000001</v>
      </c>
      <c r="K11" s="1">
        <v>0.7</v>
      </c>
      <c r="L11">
        <v>20.520600000000002</v>
      </c>
      <c r="M11">
        <v>2.5004</v>
      </c>
      <c r="P11" s="1">
        <v>0.7</v>
      </c>
      <c r="Q11">
        <v>10.0702</v>
      </c>
      <c r="R11">
        <v>2.5364</v>
      </c>
      <c r="U11" s="1">
        <v>0.7</v>
      </c>
      <c r="V11">
        <v>7.0026999999999999</v>
      </c>
      <c r="W11">
        <v>11.193</v>
      </c>
      <c r="Z11" s="1">
        <v>0.7</v>
      </c>
      <c r="AA11">
        <v>17.88</v>
      </c>
      <c r="AB11">
        <v>15.319100000000001</v>
      </c>
      <c r="AE11" s="1">
        <v>0.7</v>
      </c>
      <c r="AF11">
        <v>16.283999999999999</v>
      </c>
      <c r="AG11">
        <v>4.2487000000000004</v>
      </c>
      <c r="AJ11" s="1">
        <v>0.7</v>
      </c>
      <c r="AK11">
        <v>10.2057</v>
      </c>
      <c r="AL11">
        <v>4.0460000000000003</v>
      </c>
    </row>
    <row r="12" spans="1:38" x14ac:dyDescent="0.25">
      <c r="A12" s="1">
        <v>0.8</v>
      </c>
      <c r="B12">
        <v>7.4055</v>
      </c>
      <c r="C12">
        <v>7.7785000000000002</v>
      </c>
      <c r="F12" s="1">
        <v>0.8</v>
      </c>
      <c r="G12">
        <v>12.166399999999999</v>
      </c>
      <c r="H12">
        <v>8.7631999999999994</v>
      </c>
      <c r="K12" s="1">
        <v>0.8</v>
      </c>
      <c r="L12">
        <v>23.738</v>
      </c>
      <c r="M12">
        <v>3.9451999999999998</v>
      </c>
      <c r="P12" s="1">
        <v>0.8</v>
      </c>
      <c r="Q12">
        <v>10.382199999999999</v>
      </c>
      <c r="R12">
        <v>2.3521999999999998</v>
      </c>
      <c r="U12" s="1">
        <v>0.8</v>
      </c>
      <c r="V12">
        <v>7.1703000000000001</v>
      </c>
      <c r="W12">
        <v>13.428100000000001</v>
      </c>
      <c r="Z12" s="1">
        <v>0.8</v>
      </c>
      <c r="AA12">
        <v>16.5593</v>
      </c>
      <c r="AB12">
        <v>15.766500000000001</v>
      </c>
      <c r="AE12" s="1">
        <v>0.8</v>
      </c>
      <c r="AF12">
        <v>14.809100000000001</v>
      </c>
      <c r="AG12">
        <v>6.2077</v>
      </c>
      <c r="AJ12" s="1">
        <v>0.8</v>
      </c>
      <c r="AK12">
        <v>11.7735</v>
      </c>
      <c r="AL12">
        <v>3.7582</v>
      </c>
    </row>
    <row r="13" spans="1:38" x14ac:dyDescent="0.25">
      <c r="A13" s="1">
        <v>0.9</v>
      </c>
      <c r="B13">
        <v>8.7859999999999996</v>
      </c>
      <c r="C13">
        <v>6.6016000000000004</v>
      </c>
      <c r="F13" s="1">
        <v>0.9</v>
      </c>
      <c r="G13">
        <v>8.0767000000000007</v>
      </c>
      <c r="H13">
        <v>7.1668000000000003</v>
      </c>
      <c r="K13" s="1">
        <v>0.9</v>
      </c>
      <c r="L13">
        <v>19.307500000000001</v>
      </c>
      <c r="M13">
        <v>20.098700000000001</v>
      </c>
      <c r="P13" s="1">
        <v>0.9</v>
      </c>
      <c r="Q13">
        <v>9.6641999999999992</v>
      </c>
      <c r="R13">
        <v>2.4577</v>
      </c>
      <c r="U13" s="1">
        <v>0.9</v>
      </c>
      <c r="V13">
        <v>7.4118000000000004</v>
      </c>
      <c r="W13">
        <v>14.168699999999999</v>
      </c>
      <c r="Z13" s="1">
        <v>0.9</v>
      </c>
      <c r="AA13">
        <v>12.1676</v>
      </c>
      <c r="AB13">
        <v>11.7278</v>
      </c>
      <c r="AE13" s="1">
        <v>0.9</v>
      </c>
      <c r="AF13">
        <v>14.607100000000001</v>
      </c>
      <c r="AG13">
        <v>4.3392999999999997</v>
      </c>
      <c r="AJ13" s="1">
        <v>0.9</v>
      </c>
      <c r="AK13">
        <v>10.1846</v>
      </c>
      <c r="AL13">
        <v>3.746</v>
      </c>
    </row>
    <row r="14" spans="1:38" x14ac:dyDescent="0.25">
      <c r="A14" s="1">
        <v>1</v>
      </c>
      <c r="B14">
        <v>6.6787999999999998</v>
      </c>
      <c r="C14">
        <v>4.7281000000000004</v>
      </c>
      <c r="F14" s="1">
        <v>1</v>
      </c>
      <c r="G14">
        <v>9.8169000000000004</v>
      </c>
      <c r="H14">
        <v>5.5129000000000001</v>
      </c>
      <c r="K14" s="1">
        <v>1</v>
      </c>
      <c r="L14">
        <v>19.657900000000001</v>
      </c>
      <c r="M14">
        <v>34.746499999999997</v>
      </c>
      <c r="P14" s="1">
        <v>1</v>
      </c>
      <c r="Q14">
        <v>11.337</v>
      </c>
      <c r="R14">
        <v>2.8449</v>
      </c>
      <c r="U14" s="1">
        <v>1</v>
      </c>
      <c r="V14">
        <v>13.719099999999999</v>
      </c>
      <c r="W14">
        <v>19.2422</v>
      </c>
      <c r="Z14" s="1">
        <v>1</v>
      </c>
      <c r="AA14">
        <v>8.9932999999999996</v>
      </c>
      <c r="AB14">
        <v>16.309200000000001</v>
      </c>
      <c r="AE14" s="1">
        <v>1</v>
      </c>
      <c r="AF14">
        <v>12.745900000000001</v>
      </c>
      <c r="AG14">
        <v>4.8030999999999997</v>
      </c>
      <c r="AJ14" s="1">
        <v>1</v>
      </c>
      <c r="AK14">
        <v>10.9161</v>
      </c>
      <c r="AL14">
        <v>3.4264000000000001</v>
      </c>
    </row>
    <row r="15" spans="1:38" x14ac:dyDescent="0.25">
      <c r="A15" s="1">
        <v>1.1000000000000001</v>
      </c>
      <c r="B15">
        <v>4.1308999999999996</v>
      </c>
      <c r="C15">
        <v>7.9534000000000002</v>
      </c>
      <c r="F15" s="1">
        <v>1.1000000000000001</v>
      </c>
      <c r="G15">
        <v>9.9979999999999993</v>
      </c>
      <c r="H15">
        <v>6.2645999999999997</v>
      </c>
      <c r="K15" s="1">
        <v>1.1000000000000001</v>
      </c>
      <c r="L15">
        <v>19.110700000000001</v>
      </c>
      <c r="M15">
        <v>17.998100000000001</v>
      </c>
      <c r="P15" s="1">
        <v>1.1000000000000001</v>
      </c>
      <c r="Q15">
        <v>13.174799999999999</v>
      </c>
      <c r="R15">
        <v>2.4563000000000001</v>
      </c>
      <c r="U15" s="1">
        <v>1.1000000000000001</v>
      </c>
      <c r="V15">
        <v>35.625300000000003</v>
      </c>
      <c r="W15">
        <v>54.006599999999999</v>
      </c>
      <c r="Z15" s="1">
        <v>1.1000000000000001</v>
      </c>
      <c r="AA15">
        <v>14.6587</v>
      </c>
      <c r="AB15">
        <v>17.7409</v>
      </c>
      <c r="AE15" s="1">
        <v>1.1000000000000001</v>
      </c>
      <c r="AF15">
        <v>10.0944</v>
      </c>
      <c r="AG15">
        <v>6.0258000000000003</v>
      </c>
      <c r="AJ15" s="1">
        <v>1.1000000000000001</v>
      </c>
      <c r="AK15">
        <v>7.8776000000000002</v>
      </c>
      <c r="AL15">
        <v>3.9064999999999999</v>
      </c>
    </row>
    <row r="16" spans="1:38" x14ac:dyDescent="0.25">
      <c r="A16" s="1">
        <v>1.2</v>
      </c>
      <c r="B16">
        <v>5.9804000000000004</v>
      </c>
      <c r="C16">
        <v>10.744999999999999</v>
      </c>
      <c r="F16" s="1">
        <v>1.2</v>
      </c>
      <c r="G16">
        <v>10.8423</v>
      </c>
      <c r="H16">
        <v>5.6561000000000003</v>
      </c>
      <c r="K16" s="1">
        <v>1.2</v>
      </c>
      <c r="L16">
        <v>18.285699999999999</v>
      </c>
      <c r="M16">
        <v>32.579500000000003</v>
      </c>
      <c r="P16" s="1">
        <v>1.2</v>
      </c>
      <c r="Q16">
        <v>13.725899999999999</v>
      </c>
      <c r="R16">
        <v>2.3098000000000001</v>
      </c>
      <c r="U16" s="1">
        <v>1.2</v>
      </c>
      <c r="V16">
        <v>34.184100000000001</v>
      </c>
      <c r="W16">
        <v>55.735300000000002</v>
      </c>
      <c r="Z16" s="1">
        <v>1.2</v>
      </c>
      <c r="AA16">
        <v>22.427099999999999</v>
      </c>
      <c r="AB16">
        <v>12.355700000000001</v>
      </c>
      <c r="AE16" s="1">
        <v>1.2</v>
      </c>
      <c r="AF16">
        <v>12.248900000000001</v>
      </c>
      <c r="AG16">
        <v>5.8545999999999996</v>
      </c>
      <c r="AJ16" s="1">
        <v>1.2</v>
      </c>
      <c r="AK16">
        <v>4.5808999999999997</v>
      </c>
      <c r="AL16">
        <v>5.8665000000000003</v>
      </c>
    </row>
    <row r="17" spans="1:38" x14ac:dyDescent="0.25">
      <c r="A17" s="1">
        <v>1.3</v>
      </c>
      <c r="B17">
        <v>2.7132999999999998</v>
      </c>
      <c r="C17">
        <v>8.1630000000000003</v>
      </c>
      <c r="F17" s="1">
        <v>1.3</v>
      </c>
      <c r="G17">
        <v>10.2629</v>
      </c>
      <c r="H17">
        <v>4.3030999999999997</v>
      </c>
      <c r="K17" s="1">
        <v>1.3</v>
      </c>
      <c r="L17">
        <v>20.7014</v>
      </c>
      <c r="M17">
        <v>139.93100000000001</v>
      </c>
      <c r="P17" s="1">
        <v>1.3</v>
      </c>
      <c r="Q17">
        <v>11.9923</v>
      </c>
      <c r="R17">
        <v>2.4195000000000002</v>
      </c>
      <c r="U17" s="1">
        <v>1.3</v>
      </c>
      <c r="V17">
        <v>78.481800000000007</v>
      </c>
      <c r="W17">
        <v>148.83940000000001</v>
      </c>
      <c r="Z17" s="1">
        <v>1.3</v>
      </c>
      <c r="AA17">
        <v>13.252599999999999</v>
      </c>
      <c r="AB17">
        <v>16.443100000000001</v>
      </c>
      <c r="AE17" s="1">
        <v>1.3</v>
      </c>
      <c r="AF17">
        <v>8.9221000000000004</v>
      </c>
      <c r="AG17">
        <v>4.7728999999999999</v>
      </c>
      <c r="AJ17" s="1">
        <v>1.3</v>
      </c>
      <c r="AK17">
        <v>6.1486999999999998</v>
      </c>
      <c r="AL17">
        <v>10.654199999999999</v>
      </c>
    </row>
    <row r="18" spans="1:38" x14ac:dyDescent="0.25">
      <c r="A18" s="1">
        <v>1.4</v>
      </c>
      <c r="B18">
        <v>2.2441</v>
      </c>
      <c r="C18">
        <v>7.3055000000000003</v>
      </c>
      <c r="F18" s="1">
        <v>1.4</v>
      </c>
      <c r="G18">
        <v>11.8904</v>
      </c>
      <c r="H18">
        <v>5.0221999999999998</v>
      </c>
      <c r="K18" s="1">
        <v>1.4</v>
      </c>
      <c r="L18">
        <v>65.860299999999995</v>
      </c>
      <c r="M18">
        <v>145.2449</v>
      </c>
      <c r="P18" s="1">
        <v>1.4</v>
      </c>
      <c r="Q18">
        <v>10.4872</v>
      </c>
      <c r="R18">
        <v>3.0901000000000001</v>
      </c>
      <c r="U18" s="1">
        <v>1.4</v>
      </c>
      <c r="V18">
        <v>60.326900000000002</v>
      </c>
      <c r="W18">
        <v>135.50200000000001</v>
      </c>
      <c r="Z18" s="1">
        <v>1.4</v>
      </c>
      <c r="AA18">
        <v>18.9297</v>
      </c>
      <c r="AB18">
        <v>16.668299999999999</v>
      </c>
      <c r="AE18" s="1">
        <v>1.4</v>
      </c>
      <c r="AF18">
        <v>6.6513999999999998</v>
      </c>
      <c r="AG18">
        <v>5.6981000000000002</v>
      </c>
      <c r="AJ18" s="1">
        <v>1.4</v>
      </c>
      <c r="AK18">
        <v>5.2382999999999997</v>
      </c>
      <c r="AL18">
        <v>10.5282</v>
      </c>
    </row>
    <row r="19" spans="1:38" x14ac:dyDescent="0.25">
      <c r="A19" s="1">
        <v>1.5</v>
      </c>
      <c r="B19">
        <v>6.4836</v>
      </c>
      <c r="C19">
        <v>7.3281000000000001</v>
      </c>
      <c r="F19" s="1">
        <v>1.5</v>
      </c>
      <c r="G19">
        <v>13.1683</v>
      </c>
      <c r="H19">
        <v>3.5670000000000002</v>
      </c>
      <c r="K19" s="1">
        <v>1.5</v>
      </c>
      <c r="L19">
        <v>41.646900000000002</v>
      </c>
      <c r="M19">
        <v>129.17339999999999</v>
      </c>
      <c r="P19" s="1">
        <v>1.5</v>
      </c>
      <c r="Q19">
        <v>6.7445000000000004</v>
      </c>
      <c r="R19">
        <v>2.7252999999999998</v>
      </c>
      <c r="U19" s="1">
        <v>1.5</v>
      </c>
      <c r="V19">
        <v>35.4651</v>
      </c>
      <c r="W19">
        <v>66.743399999999994</v>
      </c>
      <c r="Z19" s="1">
        <v>1.5</v>
      </c>
      <c r="AA19">
        <v>13.590400000000001</v>
      </c>
      <c r="AB19">
        <v>10.8965</v>
      </c>
      <c r="AE19" s="1">
        <v>1.5</v>
      </c>
      <c r="AF19">
        <v>8.0233000000000008</v>
      </c>
      <c r="AG19">
        <v>6.1574999999999998</v>
      </c>
      <c r="AJ19" s="1">
        <v>1.5</v>
      </c>
      <c r="AK19">
        <v>5.2836999999999996</v>
      </c>
      <c r="AL19">
        <v>14.6296</v>
      </c>
    </row>
    <row r="20" spans="1:38" x14ac:dyDescent="0.25">
      <c r="A20" s="1">
        <v>1.6</v>
      </c>
      <c r="B20">
        <v>5.9112999999999998</v>
      </c>
      <c r="C20">
        <v>6.6361999999999997</v>
      </c>
      <c r="F20" s="1">
        <v>1.6</v>
      </c>
      <c r="G20">
        <v>10.6722</v>
      </c>
      <c r="H20">
        <v>4.1075999999999997</v>
      </c>
      <c r="K20" s="1">
        <v>1.6</v>
      </c>
      <c r="L20">
        <v>27.533899999999999</v>
      </c>
      <c r="M20">
        <v>102.3908</v>
      </c>
      <c r="P20" s="1">
        <v>1.6</v>
      </c>
      <c r="Q20">
        <v>5.1908000000000003</v>
      </c>
      <c r="R20">
        <v>4.7625000000000002</v>
      </c>
      <c r="U20" s="1">
        <v>1.6</v>
      </c>
      <c r="V20">
        <v>20.646599999999999</v>
      </c>
      <c r="W20">
        <v>94.435299999999998</v>
      </c>
      <c r="Z20" s="1">
        <v>1.6</v>
      </c>
      <c r="AA20">
        <v>10.8536</v>
      </c>
      <c r="AB20">
        <v>9.2867999999999995</v>
      </c>
      <c r="AE20" s="1">
        <v>1.6</v>
      </c>
      <c r="AF20">
        <v>7.1921999999999997</v>
      </c>
      <c r="AG20">
        <v>5.3903999999999996</v>
      </c>
      <c r="AJ20" s="1">
        <v>1.6</v>
      </c>
      <c r="AK20">
        <v>5.5559000000000003</v>
      </c>
      <c r="AL20">
        <v>7.9138999999999999</v>
      </c>
    </row>
    <row r="21" spans="1:38" x14ac:dyDescent="0.25">
      <c r="A21" s="1">
        <v>1.7</v>
      </c>
      <c r="B21">
        <v>5.5232999999999999</v>
      </c>
      <c r="C21">
        <v>5.7782</v>
      </c>
      <c r="F21" s="1">
        <v>1.7</v>
      </c>
      <c r="G21">
        <v>10.0733</v>
      </c>
      <c r="H21">
        <v>4.3773999999999997</v>
      </c>
      <c r="K21" s="1">
        <v>1.7</v>
      </c>
      <c r="L21">
        <v>18.945399999999999</v>
      </c>
      <c r="M21">
        <v>17.056100000000001</v>
      </c>
      <c r="P21" s="1">
        <v>1.7</v>
      </c>
      <c r="Q21">
        <v>14.553800000000001</v>
      </c>
      <c r="R21">
        <v>8.3420000000000005</v>
      </c>
      <c r="U21" s="1">
        <v>1.7</v>
      </c>
      <c r="V21">
        <v>28.5838</v>
      </c>
      <c r="W21">
        <v>69.516800000000003</v>
      </c>
      <c r="Z21" s="1">
        <v>1.7</v>
      </c>
      <c r="AA21">
        <v>10.844799999999999</v>
      </c>
      <c r="AB21">
        <v>15.2727</v>
      </c>
      <c r="AE21" s="1">
        <v>1.7</v>
      </c>
      <c r="AF21">
        <v>8.8123000000000005</v>
      </c>
      <c r="AG21">
        <v>4.5175999999999998</v>
      </c>
      <c r="AJ21" s="1">
        <v>1.7</v>
      </c>
      <c r="AK21">
        <v>5.5876000000000001</v>
      </c>
      <c r="AL21">
        <v>12.3353</v>
      </c>
    </row>
    <row r="22" spans="1:38" x14ac:dyDescent="0.25">
      <c r="A22" s="1">
        <v>1.8</v>
      </c>
      <c r="B22">
        <v>6.2748999999999997</v>
      </c>
      <c r="C22">
        <v>3.9394999999999998</v>
      </c>
      <c r="F22" s="1">
        <v>1.8</v>
      </c>
      <c r="G22">
        <v>11.2844</v>
      </c>
      <c r="H22">
        <v>4.5869999999999997</v>
      </c>
      <c r="K22" s="1">
        <v>1.8</v>
      </c>
      <c r="L22">
        <v>20.5763</v>
      </c>
      <c r="M22">
        <v>5.2401999999999997</v>
      </c>
      <c r="P22" s="1">
        <v>1.8</v>
      </c>
      <c r="Q22">
        <v>11.428900000000001</v>
      </c>
      <c r="R22">
        <v>13.186</v>
      </c>
      <c r="U22" s="1">
        <v>1.8</v>
      </c>
      <c r="V22">
        <v>14.2918</v>
      </c>
      <c r="W22">
        <v>48.117699999999999</v>
      </c>
      <c r="Z22" s="1">
        <v>1.8</v>
      </c>
      <c r="AA22">
        <v>8.1989999999999998</v>
      </c>
      <c r="AB22">
        <v>18.478000000000002</v>
      </c>
      <c r="AE22" s="1">
        <v>1.8</v>
      </c>
      <c r="AF22">
        <v>8.6943999999999999</v>
      </c>
      <c r="AG22">
        <v>4.5228000000000002</v>
      </c>
      <c r="AJ22" s="1">
        <v>1.8</v>
      </c>
      <c r="AK22">
        <v>6.7667000000000002</v>
      </c>
      <c r="AL22">
        <v>14.2507</v>
      </c>
    </row>
    <row r="23" spans="1:38" x14ac:dyDescent="0.25">
      <c r="A23" s="1">
        <v>1.9</v>
      </c>
      <c r="B23">
        <v>4.1547999999999998</v>
      </c>
      <c r="C23">
        <v>4.0720000000000001</v>
      </c>
      <c r="F23" s="1">
        <v>1.9</v>
      </c>
      <c r="G23">
        <v>11.259499999999999</v>
      </c>
      <c r="H23">
        <v>3.7888000000000002</v>
      </c>
      <c r="K23" s="1">
        <v>1.9</v>
      </c>
      <c r="L23">
        <v>14.641400000000001</v>
      </c>
      <c r="M23">
        <v>3.9506000000000001</v>
      </c>
      <c r="P23" s="1">
        <v>1.9</v>
      </c>
      <c r="Q23">
        <v>7.6330999999999998</v>
      </c>
      <c r="R23">
        <v>23.234100000000002</v>
      </c>
      <c r="U23" s="1">
        <v>1.9</v>
      </c>
      <c r="V23">
        <v>19.775200000000002</v>
      </c>
      <c r="W23">
        <v>59.989400000000003</v>
      </c>
      <c r="Z23" s="1">
        <v>1.9</v>
      </c>
      <c r="AA23">
        <v>12.643599999999999</v>
      </c>
      <c r="AB23">
        <v>16.881499999999999</v>
      </c>
      <c r="AE23" s="1">
        <v>1.9</v>
      </c>
      <c r="AF23">
        <v>11.617699999999999</v>
      </c>
      <c r="AG23">
        <v>5.7392000000000003</v>
      </c>
      <c r="AJ23" s="1">
        <v>1.9</v>
      </c>
      <c r="AK23">
        <v>5.9013999999999998</v>
      </c>
      <c r="AL23">
        <v>9.5883000000000003</v>
      </c>
    </row>
    <row r="24" spans="1:38" x14ac:dyDescent="0.25">
      <c r="A24" s="1">
        <v>2</v>
      </c>
      <c r="B24">
        <v>3.7118000000000002</v>
      </c>
      <c r="C24">
        <v>4.0979999999999999</v>
      </c>
      <c r="F24" s="1">
        <v>2</v>
      </c>
      <c r="G24">
        <v>10.097099999999999</v>
      </c>
      <c r="H24">
        <v>3.016</v>
      </c>
      <c r="K24" s="1">
        <v>2</v>
      </c>
      <c r="L24">
        <v>19.313800000000001</v>
      </c>
      <c r="M24">
        <v>4.7934999999999999</v>
      </c>
      <c r="P24" s="1">
        <v>2</v>
      </c>
      <c r="Q24">
        <v>6.3395999999999999</v>
      </c>
      <c r="R24">
        <v>48.448</v>
      </c>
      <c r="U24" s="1">
        <v>2</v>
      </c>
      <c r="V24">
        <v>17.866599999999998</v>
      </c>
      <c r="W24">
        <v>55.298900000000003</v>
      </c>
      <c r="Z24" s="1">
        <v>2</v>
      </c>
      <c r="AA24">
        <v>22.927199999999999</v>
      </c>
      <c r="AB24">
        <v>11.194599999999999</v>
      </c>
      <c r="AE24" s="1">
        <v>2</v>
      </c>
      <c r="AF24">
        <v>8.8620000000000001</v>
      </c>
      <c r="AG24">
        <v>5.4126000000000003</v>
      </c>
      <c r="AJ24" s="1">
        <v>2</v>
      </c>
      <c r="AK24">
        <v>6.7676999999999996</v>
      </c>
      <c r="AL24">
        <v>23.6416</v>
      </c>
    </row>
    <row r="26" spans="1:38" x14ac:dyDescent="0.25">
      <c r="A26" s="1" t="s">
        <v>7</v>
      </c>
      <c r="B26">
        <f>AVERAGE(B5:B24)</f>
        <v>6.7132550000000011</v>
      </c>
      <c r="C26">
        <f>AVERAGE(C5:C24)</f>
        <v>6.889445000000002</v>
      </c>
      <c r="F26" s="1" t="s">
        <v>7</v>
      </c>
      <c r="G26">
        <f>AVERAGE(G5:G24)</f>
        <v>10.19983</v>
      </c>
      <c r="H26">
        <f>AVERAGE(H5:H24)</f>
        <v>5.6583550000000002</v>
      </c>
      <c r="K26" s="1" t="s">
        <v>7</v>
      </c>
      <c r="L26">
        <f>AVERAGE(L5:L24)</f>
        <v>23.040980000000005</v>
      </c>
      <c r="M26">
        <f>AVERAGE(M5:M24)</f>
        <v>34.125410000000002</v>
      </c>
      <c r="P26" s="1" t="s">
        <v>7</v>
      </c>
      <c r="Q26">
        <f>AVERAGE(Q5:Q24)</f>
        <v>10.834329999999998</v>
      </c>
      <c r="R26">
        <f>AVERAGE(R5:R24)</f>
        <v>6.7317599999999995</v>
      </c>
      <c r="U26" s="1" t="s">
        <v>7</v>
      </c>
      <c r="V26">
        <f>AVERAGE(V5:V24)</f>
        <v>23.082395000000002</v>
      </c>
      <c r="W26">
        <f>AVERAGE(W5:W24)</f>
        <v>44.976849999999999</v>
      </c>
      <c r="Z26" s="1" t="s">
        <v>7</v>
      </c>
      <c r="AA26">
        <f>AVERAGE(AA5:AA24)</f>
        <v>12.643474999999999</v>
      </c>
      <c r="AB26">
        <f>AVERAGE(AB5:AB24)</f>
        <v>13.207985000000003</v>
      </c>
      <c r="AE26" s="1" t="s">
        <v>7</v>
      </c>
      <c r="AF26">
        <f>AVERAGE(AF5:AF24)</f>
        <v>11.369804999999998</v>
      </c>
      <c r="AG26">
        <f>AVERAGE(AG5:AG24)</f>
        <v>4.8980249999999996</v>
      </c>
      <c r="AJ26" s="1" t="s">
        <v>7</v>
      </c>
      <c r="AK26">
        <f>AVERAGE(AK5:AK24)</f>
        <v>9.034905000000002</v>
      </c>
      <c r="AL26">
        <f>AVERAGE(AL5:AL24)</f>
        <v>7.6101250000000009</v>
      </c>
    </row>
    <row r="27" spans="1:38" x14ac:dyDescent="0.25">
      <c r="A27" s="1" t="s">
        <v>8</v>
      </c>
      <c r="B27">
        <f>STDEV(B5:B24)</f>
        <v>3.7930318511262056</v>
      </c>
      <c r="C27">
        <f>STDEV(C5:C24)</f>
        <v>1.76016766619875</v>
      </c>
      <c r="F27" s="1" t="s">
        <v>8</v>
      </c>
      <c r="G27">
        <f>STDEV(G5:G24)</f>
        <v>1.5605583629956943</v>
      </c>
      <c r="H27">
        <f>STDEV(H5:H24)</f>
        <v>2.3213837417130057</v>
      </c>
      <c r="K27" s="1" t="s">
        <v>8</v>
      </c>
      <c r="L27">
        <f>STDEV(L5:L24)</f>
        <v>11.542747946545198</v>
      </c>
      <c r="M27">
        <f>STDEV(M5:M24)</f>
        <v>50.296575078019401</v>
      </c>
      <c r="P27" s="1" t="s">
        <v>8</v>
      </c>
      <c r="Q27">
        <f>STDEV(Q5:Q24)</f>
        <v>2.6278506130135764</v>
      </c>
      <c r="R27">
        <f>STDEV(R5:R24)</f>
        <v>11.091693172460191</v>
      </c>
      <c r="U27" s="1" t="s">
        <v>8</v>
      </c>
      <c r="V27">
        <f>STDEV(V5:V24)</f>
        <v>18.474259768191132</v>
      </c>
      <c r="W27">
        <f>STDEV(W5:W24)</f>
        <v>42.681003044661693</v>
      </c>
      <c r="Z27" s="1" t="s">
        <v>8</v>
      </c>
      <c r="AA27">
        <f>STDEV(AA5:AA24)</f>
        <v>4.928072434412444</v>
      </c>
      <c r="AB27">
        <f>STDEV(AB5:AB24)</f>
        <v>3.4514493555568273</v>
      </c>
      <c r="AE27" s="1" t="s">
        <v>8</v>
      </c>
      <c r="AF27">
        <f>STDEV(AF5:AF24)</f>
        <v>2.8795699979565748</v>
      </c>
      <c r="AG27">
        <f>STDEV(AG5:AG24)</f>
        <v>0.83907102821795865</v>
      </c>
      <c r="AJ27" s="1" t="s">
        <v>8</v>
      </c>
      <c r="AK27">
        <f>STDEV(AK5:AK24)</f>
        <v>3.4253236688361914</v>
      </c>
      <c r="AL27">
        <f>STDEV(AL5:AL24)</f>
        <v>5.4046960900853795</v>
      </c>
    </row>
    <row r="28" spans="1:38" x14ac:dyDescent="0.25">
      <c r="A28" s="1" t="s">
        <v>9</v>
      </c>
      <c r="B28">
        <f>2*(B27)</f>
        <v>7.5860637022524111</v>
      </c>
      <c r="C28">
        <f>2*(C27)</f>
        <v>3.5203353323975</v>
      </c>
      <c r="F28" s="1" t="s">
        <v>9</v>
      </c>
      <c r="G28">
        <f>2*(G27)</f>
        <v>3.1211167259913886</v>
      </c>
      <c r="H28">
        <f>2*(H27)</f>
        <v>4.6427674834260113</v>
      </c>
      <c r="K28" s="1" t="s">
        <v>9</v>
      </c>
      <c r="L28">
        <f>2*(L27)</f>
        <v>23.085495893090396</v>
      </c>
      <c r="M28">
        <f>2*(M27)</f>
        <v>100.5931501560388</v>
      </c>
      <c r="P28" s="1" t="s">
        <v>9</v>
      </c>
      <c r="Q28">
        <f>2*(Q27)</f>
        <v>5.2557012260271527</v>
      </c>
      <c r="R28">
        <f>2*(R27)</f>
        <v>22.183386344920383</v>
      </c>
      <c r="U28" s="1" t="s">
        <v>9</v>
      </c>
      <c r="V28">
        <f>2*(V27)</f>
        <v>36.948519536382264</v>
      </c>
      <c r="W28">
        <f>2*(W27)</f>
        <v>85.362006089323387</v>
      </c>
      <c r="Z28" s="1" t="s">
        <v>9</v>
      </c>
      <c r="AA28">
        <f>2*(AA27)</f>
        <v>9.8561448688248881</v>
      </c>
      <c r="AB28">
        <f>2*(AB27)</f>
        <v>6.9028987111136546</v>
      </c>
      <c r="AE28" s="1" t="s">
        <v>9</v>
      </c>
      <c r="AF28">
        <f>2*(AF27)</f>
        <v>5.7591399959131495</v>
      </c>
      <c r="AG28">
        <f>2*(AG27)</f>
        <v>1.6781420564359173</v>
      </c>
      <c r="AJ28" s="1" t="s">
        <v>9</v>
      </c>
      <c r="AK28">
        <f>2*(AK27)</f>
        <v>6.8506473376723829</v>
      </c>
      <c r="AL28">
        <f>2*(AL27)</f>
        <v>10.809392180170759</v>
      </c>
    </row>
    <row r="29" spans="1:38" x14ac:dyDescent="0.25">
      <c r="A29" s="1" t="s">
        <v>10</v>
      </c>
      <c r="B29">
        <f>B26+B28</f>
        <v>14.299318702252412</v>
      </c>
      <c r="C29">
        <f>C26+C28</f>
        <v>10.409780332397503</v>
      </c>
      <c r="F29" s="1" t="s">
        <v>10</v>
      </c>
      <c r="G29">
        <f>G26+G28</f>
        <v>13.320946725991389</v>
      </c>
      <c r="H29">
        <f>H26+H28</f>
        <v>10.301122483426012</v>
      </c>
      <c r="K29" s="1" t="s">
        <v>10</v>
      </c>
      <c r="L29">
        <f>L26+L28</f>
        <v>46.126475893090401</v>
      </c>
      <c r="M29">
        <f>M26+M28</f>
        <v>134.71856015603879</v>
      </c>
      <c r="P29" s="1" t="s">
        <v>10</v>
      </c>
      <c r="Q29">
        <f>Q26+Q28</f>
        <v>16.090031226027151</v>
      </c>
      <c r="R29">
        <f>R26+R28</f>
        <v>28.91514634492038</v>
      </c>
      <c r="U29" s="1" t="s">
        <v>10</v>
      </c>
      <c r="V29">
        <f>V26+V28</f>
        <v>60.030914536382269</v>
      </c>
      <c r="W29">
        <f>W26+W28</f>
        <v>130.33885608932337</v>
      </c>
      <c r="Z29" s="1" t="s">
        <v>10</v>
      </c>
      <c r="AA29">
        <f>AA26+AA28</f>
        <v>22.499619868824887</v>
      </c>
      <c r="AB29">
        <f>AB26+AB28</f>
        <v>20.110883711113658</v>
      </c>
      <c r="AE29" s="1" t="s">
        <v>10</v>
      </c>
      <c r="AF29">
        <f>AF26+AF28</f>
        <v>17.128944995913148</v>
      </c>
      <c r="AG29">
        <f>AG26+AG28</f>
        <v>6.5761670564359171</v>
      </c>
      <c r="AJ29" s="1" t="s">
        <v>10</v>
      </c>
      <c r="AK29">
        <f>AK26+AK28</f>
        <v>15.885552337672385</v>
      </c>
      <c r="AL29">
        <f>AL26+AL28</f>
        <v>18.419517180170761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12.6924875</v>
      </c>
      <c r="K40">
        <f>AVERAGE(C4,H4,M4,R4,W4,AB4,AG4,AL4)</f>
        <v>5.6276875000000004</v>
      </c>
      <c r="O40">
        <f>J41-J40</f>
        <v>-1.0489750000000004</v>
      </c>
      <c r="P40">
        <f>K41-K40</f>
        <v>0.13718749999999957</v>
      </c>
      <c r="R40" s="1">
        <v>0.1</v>
      </c>
      <c r="S40">
        <f>O40/J40*100</f>
        <v>-8.2645344342470324</v>
      </c>
      <c r="T40">
        <f>P40/K40*100</f>
        <v>2.4377241984385161</v>
      </c>
      <c r="W40">
        <f>J40</f>
        <v>12.6924875</v>
      </c>
      <c r="X40">
        <f>K40</f>
        <v>5.6276875000000004</v>
      </c>
      <c r="Y40">
        <f>S40</f>
        <v>-8.2645344342470324</v>
      </c>
      <c r="Z40">
        <f>S41</f>
        <v>-3.6697889204145318</v>
      </c>
      <c r="AA40">
        <f>S42</f>
        <v>0.89688880922672332</v>
      </c>
      <c r="AB40">
        <f>S43</f>
        <v>-3.3009683877963214</v>
      </c>
      <c r="AC40">
        <f>S44</f>
        <v>-2.0498345970402081</v>
      </c>
      <c r="AD40">
        <f>S45</f>
        <v>-9.5156682250031732</v>
      </c>
      <c r="AE40">
        <f>S46</f>
        <v>-3.0888350293825328</v>
      </c>
      <c r="AF40">
        <f>S47</f>
        <v>2.4270262231890944</v>
      </c>
      <c r="AG40">
        <f>S48</f>
        <v>-11.162508531129129</v>
      </c>
      <c r="AH40">
        <f>S49</f>
        <v>-7.5585065575207322</v>
      </c>
      <c r="AI40">
        <f>S50</f>
        <v>12.931369835897019</v>
      </c>
      <c r="AJ40">
        <f>S51</f>
        <v>20.420937976105943</v>
      </c>
      <c r="AK40">
        <f>S52</f>
        <v>50.162743906582527</v>
      </c>
      <c r="AL40">
        <f>S53</f>
        <v>78.873822014794172</v>
      </c>
      <c r="AM40">
        <f>S54</f>
        <v>28.428135146873295</v>
      </c>
      <c r="AN40">
        <f>S55</f>
        <v>-7.8623280109592422</v>
      </c>
      <c r="AO40">
        <f>S56</f>
        <v>1.363404927521102</v>
      </c>
      <c r="AP40">
        <f>S57</f>
        <v>-13.810827073889179</v>
      </c>
      <c r="AQ40">
        <f>S58</f>
        <v>-13.702199824896438</v>
      </c>
      <c r="AR40">
        <f>S59</f>
        <v>-5.5683529331819308</v>
      </c>
      <c r="AS40">
        <f>T40</f>
        <v>2.4377241984385161</v>
      </c>
      <c r="AT40">
        <f>T41</f>
        <v>12.449385293692998</v>
      </c>
      <c r="AU40">
        <f>T42</f>
        <v>-4.8085914507513134</v>
      </c>
      <c r="AV40">
        <f>T43</f>
        <v>-5.2232822096109732</v>
      </c>
      <c r="AW40">
        <f>T44</f>
        <v>4.6175716046777584</v>
      </c>
      <c r="AX40">
        <f>T45</f>
        <v>8.8573237231100457</v>
      </c>
      <c r="AY40">
        <f>T46</f>
        <v>30.62314671878989</v>
      </c>
      <c r="AZ40">
        <f>T47</f>
        <v>37.71109358861878</v>
      </c>
      <c r="BA40">
        <f>T48</f>
        <v>56.162278022722475</v>
      </c>
      <c r="BB40">
        <f>T49</f>
        <v>103.48788911964284</v>
      </c>
      <c r="BC40">
        <f>T50</f>
        <v>158.43696900369821</v>
      </c>
      <c r="BD40">
        <f>T51</f>
        <v>191.19976011461185</v>
      </c>
      <c r="BE40">
        <f>T52</f>
        <v>645.25771020512434</v>
      </c>
      <c r="BF40">
        <f>T53</f>
        <v>630.89368412869419</v>
      </c>
      <c r="BG40">
        <f>T54</f>
        <v>435.79023355507917</v>
      </c>
      <c r="BH40">
        <f>T55</f>
        <v>421.80291638439417</v>
      </c>
      <c r="BI40">
        <f>T56</f>
        <v>204.73462678942283</v>
      </c>
      <c r="BJ40">
        <f>T57</f>
        <v>149.48502382195176</v>
      </c>
      <c r="BK40">
        <f>T58</f>
        <v>182.62918827671223</v>
      </c>
      <c r="BL40">
        <f>T59</f>
        <v>246.28610774852021</v>
      </c>
    </row>
    <row r="41" spans="9:64" x14ac:dyDescent="0.25">
      <c r="I41" s="1">
        <v>0.1</v>
      </c>
      <c r="J41">
        <f>AVERAGE(B5,G5,L5,Q5,V5,AA5,AF5,AK5)</f>
        <v>11.6435125</v>
      </c>
      <c r="K41">
        <f>AVERAGE(C5,H5,M5,R5,W5,AB5,AG5,AL5)</f>
        <v>5.764875</v>
      </c>
      <c r="O41">
        <f>J42-J40</f>
        <v>-0.46578749999999935</v>
      </c>
      <c r="P41">
        <f>K42-K40</f>
        <v>0.70061249999999919</v>
      </c>
      <c r="R41" s="1">
        <v>0.2</v>
      </c>
      <c r="S41">
        <f>O41/J40*100</f>
        <v>-3.6697889204145318</v>
      </c>
      <c r="T41">
        <f>P41/K40*100</f>
        <v>12.449385293692998</v>
      </c>
    </row>
    <row r="42" spans="9:64" x14ac:dyDescent="0.25">
      <c r="I42" s="1">
        <v>0.2</v>
      </c>
      <c r="J42">
        <f>AVERAGE(B6,G6,L6,Q6,V6,AA6,AF6,AK6)</f>
        <v>12.226700000000001</v>
      </c>
      <c r="K42">
        <f>AVERAGE(C6,H6,M6,R6,W6,AB6,AG6,AL6)</f>
        <v>6.3282999999999996</v>
      </c>
      <c r="O42">
        <f>J43-J40</f>
        <v>0.1138375000000007</v>
      </c>
      <c r="P42">
        <f>K43-K40</f>
        <v>-0.27061250000000037</v>
      </c>
      <c r="R42" s="1">
        <v>0.3</v>
      </c>
      <c r="S42">
        <f>O42/J40*100</f>
        <v>0.89688880922672332</v>
      </c>
      <c r="T42">
        <f>P42/K40*100</f>
        <v>-4.8085914507513134</v>
      </c>
    </row>
    <row r="43" spans="9:64" x14ac:dyDescent="0.25">
      <c r="I43" s="1">
        <v>0.3</v>
      </c>
      <c r="J43">
        <f>AVERAGE(B7,G7,L7,Q7,V7,AA7,AF7,AK7)</f>
        <v>12.806325000000001</v>
      </c>
      <c r="K43">
        <f>AVERAGE(C7,H7,M7,R7,W7,AB7,AG7,AL7)</f>
        <v>5.357075</v>
      </c>
      <c r="O43">
        <f>J44-J40</f>
        <v>-0.41897499999999965</v>
      </c>
      <c r="P43">
        <f>K44-K40</f>
        <v>-0.2939500000000006</v>
      </c>
      <c r="R43" s="1">
        <v>0.4</v>
      </c>
      <c r="S43">
        <f>O43/J40*100</f>
        <v>-3.3009683877963214</v>
      </c>
      <c r="T43">
        <f>P43/K40*100</f>
        <v>-5.2232822096109732</v>
      </c>
    </row>
    <row r="44" spans="9:64" x14ac:dyDescent="0.25">
      <c r="I44" s="1">
        <v>0.4</v>
      </c>
      <c r="J44">
        <f>AVERAGE(B8,G8,L8,Q8,V8,AA8,AF8,AK8)</f>
        <v>12.273512500000001</v>
      </c>
      <c r="K44">
        <f t="shared" ref="K43:K60" si="0">AVERAGE(C8,H8,M8,R8,W8,AB8,AG8,AL8)</f>
        <v>5.3337374999999998</v>
      </c>
      <c r="O44">
        <f>J45-J40</f>
        <v>-0.26017500000000382</v>
      </c>
      <c r="P44">
        <f>K45-K40</f>
        <v>0.25986249999999966</v>
      </c>
      <c r="R44" s="1">
        <v>0.5</v>
      </c>
      <c r="S44">
        <f>O44/J40*100</f>
        <v>-2.0498345970402081</v>
      </c>
      <c r="T44">
        <f>P44/K40*100</f>
        <v>4.6175716046777584</v>
      </c>
    </row>
    <row r="45" spans="9:64" x14ac:dyDescent="0.25">
      <c r="I45" s="1">
        <v>0.5</v>
      </c>
      <c r="J45">
        <f t="shared" ref="J45:J60" si="1">AVERAGE(B9,G9,L9,Q9,V9,AA9,AF9,AK9)</f>
        <v>12.432312499999997</v>
      </c>
      <c r="K45">
        <f t="shared" si="0"/>
        <v>5.8875500000000001</v>
      </c>
      <c r="O45">
        <f>J46-J40</f>
        <v>-1.2077749999999998</v>
      </c>
      <c r="P45">
        <f>K46-K40</f>
        <v>0.4984624999999987</v>
      </c>
      <c r="R45" s="1">
        <v>0.6</v>
      </c>
      <c r="S45">
        <f>O45/J40*100</f>
        <v>-9.5156682250031732</v>
      </c>
      <c r="T45">
        <f>P45/K40*100</f>
        <v>8.8573237231100457</v>
      </c>
    </row>
    <row r="46" spans="9:64" x14ac:dyDescent="0.25">
      <c r="I46" s="1">
        <v>0.6</v>
      </c>
      <c r="J46">
        <f t="shared" si="1"/>
        <v>11.484712500000001</v>
      </c>
      <c r="K46">
        <f t="shared" si="0"/>
        <v>6.1261499999999991</v>
      </c>
      <c r="O46">
        <f>J47-J40</f>
        <v>-0.39204999999999934</v>
      </c>
      <c r="P46">
        <f>K47-K40</f>
        <v>1.723374999999999</v>
      </c>
      <c r="R46" s="1">
        <v>0.7</v>
      </c>
      <c r="S46">
        <f>O46/J40*100</f>
        <v>-3.0888350293825328</v>
      </c>
      <c r="T46">
        <f>P46/K40*100</f>
        <v>30.62314671878989</v>
      </c>
    </row>
    <row r="47" spans="9:64" x14ac:dyDescent="0.25">
      <c r="I47" s="1">
        <v>0.7</v>
      </c>
      <c r="J47">
        <f t="shared" si="1"/>
        <v>12.300437500000001</v>
      </c>
      <c r="K47">
        <f t="shared" si="0"/>
        <v>7.3510624999999994</v>
      </c>
      <c r="O47">
        <f>J48-J40</f>
        <v>0.30804999999999794</v>
      </c>
      <c r="P47">
        <f>K48-K40</f>
        <v>2.1222625000000006</v>
      </c>
      <c r="R47" s="1">
        <v>0.8</v>
      </c>
      <c r="S47">
        <f>O47/J40*100</f>
        <v>2.4270262231890944</v>
      </c>
      <c r="T47">
        <f>P47/K40*100</f>
        <v>37.71109358861878</v>
      </c>
    </row>
    <row r="48" spans="9:64" x14ac:dyDescent="0.25">
      <c r="I48" s="1">
        <v>0.8</v>
      </c>
      <c r="J48">
        <f t="shared" si="1"/>
        <v>13.000537499999998</v>
      </c>
      <c r="K48">
        <f t="shared" si="0"/>
        <v>7.749950000000001</v>
      </c>
      <c r="O48">
        <f>J49-J40</f>
        <v>-1.4167999999999985</v>
      </c>
      <c r="P48">
        <f>K49-K40</f>
        <v>3.1606375</v>
      </c>
      <c r="R48" s="1">
        <v>0.9</v>
      </c>
      <c r="S48">
        <f>O48/J40*100</f>
        <v>-11.162508531129129</v>
      </c>
      <c r="T48">
        <f>P48/K40*100</f>
        <v>56.162278022722475</v>
      </c>
    </row>
    <row r="49" spans="1:20" x14ac:dyDescent="0.25">
      <c r="I49" s="1">
        <v>0.9</v>
      </c>
      <c r="J49">
        <f t="shared" si="1"/>
        <v>11.275687500000002</v>
      </c>
      <c r="K49">
        <f t="shared" si="0"/>
        <v>8.7883250000000004</v>
      </c>
      <c r="O49">
        <f>J50-J40</f>
        <v>-0.95936249999999923</v>
      </c>
      <c r="P49">
        <f>K50-K40</f>
        <v>5.8239750000000008</v>
      </c>
      <c r="R49" s="1">
        <v>1</v>
      </c>
      <c r="S49">
        <f>O49/J40*100</f>
        <v>-7.5585065575207322</v>
      </c>
      <c r="T49">
        <f>P49/K40*100</f>
        <v>103.48788911964284</v>
      </c>
    </row>
    <row r="50" spans="1:20" x14ac:dyDescent="0.25">
      <c r="I50" s="1">
        <v>1</v>
      </c>
      <c r="J50">
        <f t="shared" si="1"/>
        <v>11.733125000000001</v>
      </c>
      <c r="K50">
        <f t="shared" si="0"/>
        <v>11.451662500000001</v>
      </c>
      <c r="O50">
        <f>J51-J40</f>
        <v>1.6413124999999997</v>
      </c>
      <c r="P50">
        <f>K51-K40</f>
        <v>8.9163374999999991</v>
      </c>
      <c r="R50" s="1">
        <v>1.1000000000000001</v>
      </c>
      <c r="S50">
        <f>O50/J40*100</f>
        <v>12.931369835897019</v>
      </c>
      <c r="T50">
        <f>P50/K40*100</f>
        <v>158.43696900369821</v>
      </c>
    </row>
    <row r="51" spans="1:20" x14ac:dyDescent="0.25">
      <c r="A51" t="s">
        <v>20</v>
      </c>
      <c r="I51" s="1">
        <v>1.1000000000000001</v>
      </c>
      <c r="J51">
        <f t="shared" si="1"/>
        <v>14.3338</v>
      </c>
      <c r="K51">
        <f t="shared" si="0"/>
        <v>14.544025</v>
      </c>
      <c r="O51">
        <f>J52-J40</f>
        <v>2.5919249999999998</v>
      </c>
      <c r="P51">
        <f>K52-K40</f>
        <v>10.760124999999999</v>
      </c>
      <c r="R51" s="1">
        <v>1.2</v>
      </c>
      <c r="S51">
        <f>O51/J40*100</f>
        <v>20.420937976105943</v>
      </c>
      <c r="T51">
        <f>P51/K40*100</f>
        <v>191.19976011461185</v>
      </c>
    </row>
    <row r="52" spans="1:20" x14ac:dyDescent="0.25">
      <c r="A52" t="s">
        <v>21</v>
      </c>
      <c r="I52" s="1">
        <v>1.2</v>
      </c>
      <c r="J52">
        <f t="shared" si="1"/>
        <v>15.2844125</v>
      </c>
      <c r="K52">
        <f t="shared" si="0"/>
        <v>16.387812499999999</v>
      </c>
      <c r="O52">
        <f>J53-J40</f>
        <v>6.3668999999999993</v>
      </c>
      <c r="P52">
        <f>K53-K40</f>
        <v>36.313087500000009</v>
      </c>
      <c r="R52" s="1">
        <v>1.3</v>
      </c>
      <c r="S52">
        <f>O52/J40*100</f>
        <v>50.162743906582527</v>
      </c>
      <c r="T52">
        <f>P52/K40*100</f>
        <v>645.25771020512434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19.0593875</v>
      </c>
      <c r="K53">
        <f t="shared" si="0"/>
        <v>41.940775000000009</v>
      </c>
      <c r="O53">
        <f>J54-J40</f>
        <v>10.011049999999999</v>
      </c>
      <c r="P53">
        <f>K54-K40</f>
        <v>35.504725000000008</v>
      </c>
      <c r="R53" s="1">
        <v>1.4</v>
      </c>
      <c r="S53">
        <f>O53/J40*100</f>
        <v>78.873822014794172</v>
      </c>
      <c r="T53">
        <f>P53/K40*100</f>
        <v>630.89368412869419</v>
      </c>
    </row>
    <row r="54" spans="1:20" x14ac:dyDescent="0.25">
      <c r="A54" s="1">
        <v>1</v>
      </c>
      <c r="B54">
        <f>B4</f>
        <v>2.9790999999999999</v>
      </c>
      <c r="C54">
        <f>C4</f>
        <v>4.9820000000000002</v>
      </c>
      <c r="I54" s="1">
        <v>1.4</v>
      </c>
      <c r="J54">
        <f t="shared" si="1"/>
        <v>22.703537499999999</v>
      </c>
      <c r="K54">
        <f t="shared" si="0"/>
        <v>41.132412500000008</v>
      </c>
      <c r="O54">
        <f>J55-J40</f>
        <v>3.6082374999999995</v>
      </c>
      <c r="P54">
        <f>K55-K40</f>
        <v>24.524912499999999</v>
      </c>
      <c r="R54" s="1">
        <v>1.5</v>
      </c>
      <c r="S54">
        <f>O54/J40*100</f>
        <v>28.428135146873295</v>
      </c>
      <c r="T54">
        <f>P54/K40*100</f>
        <v>435.79023355507917</v>
      </c>
    </row>
    <row r="55" spans="1:20" x14ac:dyDescent="0.25">
      <c r="A55" s="1">
        <v>2</v>
      </c>
      <c r="B55">
        <f>G4</f>
        <v>9.5844000000000005</v>
      </c>
      <c r="C55">
        <f>H4</f>
        <v>4.6485000000000003</v>
      </c>
      <c r="I55" s="1">
        <v>1.5</v>
      </c>
      <c r="J55">
        <f t="shared" si="1"/>
        <v>16.300725</v>
      </c>
      <c r="K55">
        <f t="shared" si="0"/>
        <v>30.1526</v>
      </c>
      <c r="O55">
        <f>J56-J40</f>
        <v>-0.9979250000000004</v>
      </c>
      <c r="P55">
        <f>K56-K40</f>
        <v>23.737750000000002</v>
      </c>
      <c r="R55" s="1">
        <v>1.6</v>
      </c>
      <c r="S55">
        <f>O55/J40*100</f>
        <v>-7.8623280109592422</v>
      </c>
      <c r="T55">
        <f>P55/K40*100</f>
        <v>421.80291638439417</v>
      </c>
    </row>
    <row r="56" spans="1:20" x14ac:dyDescent="0.25">
      <c r="A56" s="1">
        <v>3</v>
      </c>
      <c r="B56">
        <f>L4</f>
        <v>17.790199999999999</v>
      </c>
      <c r="C56">
        <f>M4</f>
        <v>3.3241000000000001</v>
      </c>
      <c r="I56" s="1">
        <v>1.6</v>
      </c>
      <c r="J56">
        <f t="shared" si="1"/>
        <v>11.6945625</v>
      </c>
      <c r="K56">
        <f t="shared" si="0"/>
        <v>29.365437500000002</v>
      </c>
      <c r="O56">
        <f>J57-J40</f>
        <v>0.17304999999999993</v>
      </c>
      <c r="P56">
        <f>K57-K40</f>
        <v>11.521825</v>
      </c>
      <c r="R56" s="1">
        <v>1.7</v>
      </c>
      <c r="S56">
        <f>O56/J40*100</f>
        <v>1.363404927521102</v>
      </c>
      <c r="T56">
        <f>P56/K40*100</f>
        <v>204.73462678942283</v>
      </c>
    </row>
    <row r="57" spans="1:20" x14ac:dyDescent="0.25">
      <c r="A57" s="1">
        <v>4</v>
      </c>
      <c r="B57">
        <f>Q4</f>
        <v>13.200200000000001</v>
      </c>
      <c r="C57">
        <f>R4</f>
        <v>3.5038999999999998</v>
      </c>
      <c r="I57" s="1">
        <v>1.7</v>
      </c>
      <c r="J57">
        <f t="shared" si="1"/>
        <v>12.8655375</v>
      </c>
      <c r="K57">
        <f t="shared" si="0"/>
        <v>17.1495125</v>
      </c>
      <c r="O57">
        <f>J58-J40</f>
        <v>-1.7529374999999998</v>
      </c>
      <c r="P57">
        <f>K58-K40</f>
        <v>8.4125500000000013</v>
      </c>
      <c r="R57" s="1">
        <v>1.8</v>
      </c>
      <c r="S57">
        <f>O57/J40*100</f>
        <v>-13.810827073889179</v>
      </c>
      <c r="T57">
        <f>P57/K40*100</f>
        <v>149.48502382195176</v>
      </c>
    </row>
    <row r="58" spans="1:20" x14ac:dyDescent="0.25">
      <c r="A58" s="1">
        <v>5</v>
      </c>
      <c r="B58">
        <f>V4</f>
        <v>15.5961</v>
      </c>
      <c r="C58">
        <f>W4</f>
        <v>9.5543999999999993</v>
      </c>
      <c r="I58" s="1">
        <v>1.8</v>
      </c>
      <c r="J58">
        <f t="shared" si="1"/>
        <v>10.939550000000001</v>
      </c>
      <c r="K58">
        <f t="shared" si="0"/>
        <v>14.040237500000002</v>
      </c>
      <c r="O58">
        <f>J59-J40</f>
        <v>-1.7391500000000022</v>
      </c>
      <c r="P58">
        <f>K59-K40</f>
        <v>10.277800000000001</v>
      </c>
      <c r="R58" s="1">
        <v>1.9</v>
      </c>
      <c r="S58">
        <f>O58/J40*100</f>
        <v>-13.702199824896438</v>
      </c>
      <c r="T58">
        <f>P58/K40*100</f>
        <v>182.62918827671223</v>
      </c>
    </row>
    <row r="59" spans="1:20" x14ac:dyDescent="0.25">
      <c r="A59" s="1">
        <v>6</v>
      </c>
      <c r="B59">
        <f>AA4</f>
        <v>13.148</v>
      </c>
      <c r="C59">
        <f>AB4</f>
        <v>8.6003000000000007</v>
      </c>
      <c r="I59" s="1">
        <v>1.9</v>
      </c>
      <c r="J59">
        <f t="shared" si="1"/>
        <v>10.953337499999998</v>
      </c>
      <c r="K59">
        <f t="shared" si="0"/>
        <v>15.905487500000001</v>
      </c>
      <c r="O59">
        <f>J60-J40</f>
        <v>-0.70676249999999996</v>
      </c>
      <c r="P59">
        <f>K60-K40</f>
        <v>13.860212500000003</v>
      </c>
      <c r="R59" s="1">
        <v>2</v>
      </c>
      <c r="S59">
        <f>O59/J40*100</f>
        <v>-5.5683529331819308</v>
      </c>
      <c r="T59">
        <f>P59/K40*100</f>
        <v>246.28610774852021</v>
      </c>
    </row>
    <row r="60" spans="1:20" x14ac:dyDescent="0.25">
      <c r="A60" s="1">
        <v>7</v>
      </c>
      <c r="B60">
        <f>AF4</f>
        <v>12.756500000000001</v>
      </c>
      <c r="C60">
        <f>AG4</f>
        <v>4.2316000000000003</v>
      </c>
      <c r="I60" s="1">
        <v>2</v>
      </c>
      <c r="J60">
        <f>AVERAGE(B24,G24,L24,Q24,V24,AA24,AF24,AK24)</f>
        <v>11.985725</v>
      </c>
      <c r="K60">
        <f>AVERAGE(C24,H24,M24,R24,W24,AB24,AG24,AL24)</f>
        <v>19.487900000000003</v>
      </c>
    </row>
    <row r="61" spans="1:20" x14ac:dyDescent="0.25">
      <c r="A61" s="1">
        <v>8</v>
      </c>
      <c r="B61">
        <f>AK4</f>
        <v>16.485399999999998</v>
      </c>
      <c r="C61">
        <f>AL4</f>
        <v>6.1767000000000003</v>
      </c>
    </row>
    <row r="63" spans="1:20" x14ac:dyDescent="0.25">
      <c r="A63" t="s">
        <v>22</v>
      </c>
      <c r="B63">
        <f>AVERAGE(B54:B61)</f>
        <v>12.6924875</v>
      </c>
      <c r="C63">
        <f>AVERAGE(C54:C61)</f>
        <v>5.6276875000000004</v>
      </c>
    </row>
    <row r="64" spans="1:20" x14ac:dyDescent="0.25">
      <c r="A64" t="s">
        <v>8</v>
      </c>
      <c r="B64">
        <f>STDEV(B54:B61)</f>
        <v>4.6794885155286217</v>
      </c>
      <c r="C64">
        <f>STDEV(C54:C61)</f>
        <v>2.3206735595127173</v>
      </c>
    </row>
    <row r="65" spans="1:3" x14ac:dyDescent="0.25">
      <c r="A65" t="s">
        <v>23</v>
      </c>
      <c r="B65">
        <f>1.5*B64</f>
        <v>7.0192327732929325</v>
      </c>
      <c r="C65">
        <f>1.5*C64</f>
        <v>3.4810103392690759</v>
      </c>
    </row>
    <row r="66" spans="1:3" x14ac:dyDescent="0.25">
      <c r="A66" t="s">
        <v>9</v>
      </c>
      <c r="B66">
        <f>2*B64</f>
        <v>9.3589770310572433</v>
      </c>
      <c r="C66">
        <f>2*C64</f>
        <v>4.6413471190254345</v>
      </c>
    </row>
    <row r="67" spans="1:3" x14ac:dyDescent="0.25">
      <c r="A67" t="s">
        <v>24</v>
      </c>
      <c r="B67">
        <f>B63+B65</f>
        <v>19.711720273292933</v>
      </c>
      <c r="C67">
        <f>C63+C65</f>
        <v>9.1086978392690767</v>
      </c>
    </row>
    <row r="68" spans="1:3" x14ac:dyDescent="0.25">
      <c r="A68" t="s">
        <v>25</v>
      </c>
      <c r="B68">
        <f>B63+B66</f>
        <v>22.051464531057242</v>
      </c>
      <c r="C68">
        <f>C63+C66</f>
        <v>10.269034619025435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2014-11-04T00:36:58Z</dcterms:created>
  <dcterms:modified xsi:type="dcterms:W3CDTF">2014-11-04T00:37:44Z</dcterms:modified>
</cp:coreProperties>
</file>