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A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<sst xmlns="http://schemas.openxmlformats.org/spreadsheetml/2006/main" count="80" uniqueCount="26">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</sst>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4.7294999999999998</v>
      </c>
      <c r="C4">
        <v>5.7214999999999998</v>
      </c>
      <c r="F4" s="1">
        <v>913</v>
      </c>
      <c r="G4">
        <v>6.0907999999999998</v>
      </c>
      <c r="H4">
        <v>5.4280999999999997</v>
      </c>
      <c r="K4" s="1">
        <v>913</v>
      </c>
      <c r="L4">
        <v>11.415800000000001</v>
      </c>
      <c r="M4">
        <v>4.5960000000000001</v>
      </c>
      <c r="P4" s="1">
        <v>913</v>
      </c>
      <c r="Q4">
        <v>6.8522999999999996</v>
      </c>
      <c r="R4">
        <v>4.3207000000000004</v>
      </c>
      <c r="U4" s="1">
        <v>913</v>
      </c>
      <c r="V4">
        <v>8.5444999999999993</v>
      </c>
      <c r="W4">
        <v>4.0735000000000001</v>
      </c>
      <c r="Z4" s="1">
        <v>913</v>
      </c>
      <c r="AA4">
        <v>7.4409000000000001</v>
      </c>
      <c r="AB4">
        <v>5.0556999999999999</v>
      </c>
      <c r="AE4" s="1">
        <v>913</v>
      </c>
      <c r="AF4">
        <v>8.8886000000000003</v>
      </c>
      <c r="AG4">
        <v>4.2933000000000003</v>
      </c>
      <c r="AJ4" s="1">
        <v>913</v>
      </c>
      <c r="AK4">
        <v>10.3687</v>
      </c>
      <c r="AL4">
        <v>15.9955</v>
      </c>
    </row>
    <row r="5" spans="1:38" x14ac:dyDescent="0.25">
      <c r="A5" s="1">
        <v>0.1</v>
      </c>
      <c r="B5">
        <v>3.7824</v>
      </c>
      <c r="C5">
        <v>5.6047000000000002</v>
      </c>
      <c r="F5" s="1">
        <v>0.1</v>
      </c>
      <c r="G5">
        <v>53.075800000000001</v>
      </c>
      <c r="H5">
        <v>4.7927</v>
      </c>
      <c r="K5" s="1">
        <v>0.1</v>
      </c>
      <c r="L5">
        <v>9.6950000000000003</v>
      </c>
      <c r="M5">
        <v>4.8006000000000002</v>
      </c>
      <c r="P5" s="1">
        <v>0.1</v>
      </c>
      <c r="Q5">
        <v>7.7489999999999997</v>
      </c>
      <c r="R5">
        <v>4.1538000000000004</v>
      </c>
      <c r="U5" s="1">
        <v>0.1</v>
      </c>
      <c r="V5">
        <v>7.3029999999999999</v>
      </c>
      <c r="W5">
        <v>3.6555</v>
      </c>
      <c r="Z5" s="1">
        <v>0.1</v>
      </c>
      <c r="AA5">
        <v>5.9545000000000003</v>
      </c>
      <c r="AB5">
        <v>4.7582000000000004</v>
      </c>
      <c r="AE5" s="1">
        <v>0.1</v>
      </c>
      <c r="AF5">
        <v>8.9102999999999994</v>
      </c>
      <c r="AG5">
        <v>4.4977999999999998</v>
      </c>
      <c r="AJ5" s="1">
        <v>0.1</v>
      </c>
      <c r="AK5">
        <v>9.2449999999999992</v>
      </c>
      <c r="AL5">
        <v>5.2835999999999999</v>
      </c>
    </row>
    <row r="6" spans="1:38" x14ac:dyDescent="0.25">
      <c r="A6" s="1">
        <v>0.2</v>
      </c>
      <c r="B6">
        <v>4.9726999999999997</v>
      </c>
      <c r="C6">
        <v>5.9393000000000002</v>
      </c>
      <c r="F6" s="1">
        <v>0.2</v>
      </c>
      <c r="G6">
        <v>41.700299999999999</v>
      </c>
      <c r="H6">
        <v>5.8162000000000003</v>
      </c>
      <c r="K6" s="1">
        <v>0.2</v>
      </c>
      <c r="L6">
        <v>9.1747999999999994</v>
      </c>
      <c r="M6">
        <v>4.7347000000000001</v>
      </c>
      <c r="P6" s="1">
        <v>0.2</v>
      </c>
      <c r="Q6">
        <v>7.5467000000000004</v>
      </c>
      <c r="R6">
        <v>3.7761999999999998</v>
      </c>
      <c r="U6" s="1">
        <v>0.2</v>
      </c>
      <c r="V6">
        <v>7.8497000000000003</v>
      </c>
      <c r="W6">
        <v>4.3048000000000002</v>
      </c>
      <c r="Z6" s="1">
        <v>0.2</v>
      </c>
      <c r="AA6">
        <v>8.0571999999999999</v>
      </c>
      <c r="AB6">
        <v>4.8982999999999999</v>
      </c>
      <c r="AE6" s="1">
        <v>0.2</v>
      </c>
      <c r="AF6">
        <v>6.3758999999999997</v>
      </c>
      <c r="AG6">
        <v>5.0622999999999996</v>
      </c>
      <c r="AJ6" s="1">
        <v>0.2</v>
      </c>
      <c r="AK6">
        <v>6.9503000000000004</v>
      </c>
      <c r="AL6">
        <v>5.3013000000000003</v>
      </c>
    </row>
    <row r="7" spans="1:38" x14ac:dyDescent="0.25">
      <c r="A7" s="1">
        <v>0.3</v>
      </c>
      <c r="B7">
        <v>4.3978000000000002</v>
      </c>
      <c r="C7">
        <v>4.9260999999999999</v>
      </c>
      <c r="F7" s="1">
        <v>0.3</v>
      </c>
      <c r="G7">
        <v>9.2594999999999992</v>
      </c>
      <c r="H7">
        <v>8.2598000000000003</v>
      </c>
      <c r="K7" s="1">
        <v>0.3</v>
      </c>
      <c r="L7">
        <v>8.6183999999999994</v>
      </c>
      <c r="M7">
        <v>4.8132999999999999</v>
      </c>
      <c r="P7" s="1">
        <v>0.3</v>
      </c>
      <c r="Q7">
        <v>7.76</v>
      </c>
      <c r="R7">
        <v>4.1391999999999998</v>
      </c>
      <c r="U7" s="1">
        <v>0.3</v>
      </c>
      <c r="V7">
        <v>8.0375999999999994</v>
      </c>
      <c r="W7">
        <v>4.0646000000000004</v>
      </c>
      <c r="Z7" s="1">
        <v>0.3</v>
      </c>
      <c r="AA7">
        <v>5.8761999999999999</v>
      </c>
      <c r="AB7">
        <v>4.3452000000000002</v>
      </c>
      <c r="AE7" s="1">
        <v>0.3</v>
      </c>
      <c r="AF7">
        <v>9.7208000000000006</v>
      </c>
      <c r="AG7">
        <v>4.0930999999999997</v>
      </c>
      <c r="AJ7" s="1">
        <v>0.3</v>
      </c>
      <c r="AK7">
        <v>6.8952999999999998</v>
      </c>
      <c r="AL7">
        <v>5.0660999999999996</v>
      </c>
    </row>
    <row r="8" spans="1:38" x14ac:dyDescent="0.25">
      <c r="A8" s="1">
        <v>0.4</v>
      </c>
      <c r="B8">
        <v>4.6273</v>
      </c>
      <c r="C8">
        <v>5.9012000000000002</v>
      </c>
      <c r="F8" s="1">
        <v>0.4</v>
      </c>
      <c r="G8">
        <v>5.5547000000000004</v>
      </c>
      <c r="H8">
        <v>4.8878000000000004</v>
      </c>
      <c r="K8" s="1">
        <v>0.4</v>
      </c>
      <c r="L8">
        <v>9.7289999999999992</v>
      </c>
      <c r="M8">
        <v>3.3348</v>
      </c>
      <c r="P8" s="1">
        <v>0.4</v>
      </c>
      <c r="Q8">
        <v>5.7584</v>
      </c>
      <c r="R8">
        <v>4.4928999999999997</v>
      </c>
      <c r="U8" s="1">
        <v>0.4</v>
      </c>
      <c r="V8">
        <v>6.7838000000000003</v>
      </c>
      <c r="W8">
        <v>5.5399000000000003</v>
      </c>
      <c r="Z8" s="1">
        <v>0.4</v>
      </c>
      <c r="AA8">
        <v>8.0827000000000009</v>
      </c>
      <c r="AB8">
        <v>4.0864000000000003</v>
      </c>
      <c r="AE8" s="1">
        <v>0.4</v>
      </c>
      <c r="AF8">
        <v>10.106400000000001</v>
      </c>
      <c r="AG8">
        <v>4.9344000000000001</v>
      </c>
      <c r="AJ8" s="1">
        <v>0.4</v>
      </c>
      <c r="AK8">
        <v>6.4295</v>
      </c>
      <c r="AL8">
        <v>3.1143000000000001</v>
      </c>
    </row>
    <row r="9" spans="1:38" x14ac:dyDescent="0.25">
      <c r="A9" s="1">
        <v>0.5</v>
      </c>
      <c r="B9">
        <v>6.1325000000000003</v>
      </c>
      <c r="C9">
        <v>4.8369999999999997</v>
      </c>
      <c r="F9" s="1">
        <v>0.5</v>
      </c>
      <c r="G9">
        <v>5.9122000000000003</v>
      </c>
      <c r="H9">
        <v>8.8689</v>
      </c>
      <c r="K9" s="1">
        <v>0.5</v>
      </c>
      <c r="L9">
        <v>9.5190999999999999</v>
      </c>
      <c r="M9">
        <v>4.4424000000000001</v>
      </c>
      <c r="P9" s="1">
        <v>0.5</v>
      </c>
      <c r="Q9">
        <v>6.2064000000000004</v>
      </c>
      <c r="R9">
        <v>4.1468999999999996</v>
      </c>
      <c r="U9" s="1">
        <v>0.5</v>
      </c>
      <c r="V9">
        <v>8.0609000000000002</v>
      </c>
      <c r="W9">
        <v>4.2003000000000004</v>
      </c>
      <c r="Z9" s="1">
        <v>0.5</v>
      </c>
      <c r="AA9">
        <v>8.1569000000000003</v>
      </c>
      <c r="AB9">
        <v>4.3052999999999999</v>
      </c>
      <c r="AE9" s="1">
        <v>0.5</v>
      </c>
      <c r="AF9">
        <v>8.1771999999999991</v>
      </c>
      <c r="AG9">
        <v>3.581</v>
      </c>
      <c r="AJ9" s="1">
        <v>0.5</v>
      </c>
      <c r="AK9">
        <v>6.2538999999999998</v>
      </c>
      <c r="AL9">
        <v>6.3990999999999998</v>
      </c>
    </row>
    <row r="10" spans="1:38" x14ac:dyDescent="0.25">
      <c r="A10" s="1">
        <v>0.6</v>
      </c>
      <c r="B10">
        <v>3.6362000000000001</v>
      </c>
      <c r="C10">
        <v>8.7101000000000006</v>
      </c>
      <c r="F10" s="1">
        <v>0.6</v>
      </c>
      <c r="G10">
        <v>4.9847000000000001</v>
      </c>
      <c r="H10">
        <v>7.085</v>
      </c>
      <c r="K10" s="1">
        <v>0.6</v>
      </c>
      <c r="L10">
        <v>9.3681000000000001</v>
      </c>
      <c r="M10">
        <v>5.7476000000000003</v>
      </c>
      <c r="P10" s="1">
        <v>0.6</v>
      </c>
      <c r="Q10">
        <v>8.2668999999999997</v>
      </c>
      <c r="R10">
        <v>4.3356000000000003</v>
      </c>
      <c r="U10" s="1">
        <v>0.6</v>
      </c>
      <c r="V10">
        <v>9.2926000000000002</v>
      </c>
      <c r="W10">
        <v>4.2289000000000003</v>
      </c>
      <c r="Z10" s="1">
        <v>0.6</v>
      </c>
      <c r="AA10">
        <v>8.0289000000000001</v>
      </c>
      <c r="AB10">
        <v>4.6387999999999998</v>
      </c>
      <c r="AE10" s="1">
        <v>0.6</v>
      </c>
      <c r="AF10">
        <v>7.9527999999999999</v>
      </c>
      <c r="AG10">
        <v>3.8679000000000001</v>
      </c>
      <c r="AJ10" s="1">
        <v>0.6</v>
      </c>
      <c r="AK10">
        <v>4.7812999999999999</v>
      </c>
      <c r="AL10">
        <v>8.1731999999999996</v>
      </c>
    </row>
    <row r="11" spans="1:38" x14ac:dyDescent="0.25">
      <c r="A11" s="1">
        <v>0.7</v>
      </c>
      <c r="B11">
        <v>4.0846999999999998</v>
      </c>
      <c r="C11">
        <v>6.1131000000000002</v>
      </c>
      <c r="F11" s="1">
        <v>0.7</v>
      </c>
      <c r="G11">
        <v>5.6757</v>
      </c>
      <c r="H11">
        <v>5.2100999999999997</v>
      </c>
      <c r="K11" s="1">
        <v>0.7</v>
      </c>
      <c r="L11">
        <v>10.8332</v>
      </c>
      <c r="M11">
        <v>5.5166000000000004</v>
      </c>
      <c r="P11" s="1">
        <v>0.7</v>
      </c>
      <c r="Q11">
        <v>7.8494000000000002</v>
      </c>
      <c r="R11">
        <v>3.8369</v>
      </c>
      <c r="U11" s="1">
        <v>0.7</v>
      </c>
      <c r="V11">
        <v>6.4884000000000004</v>
      </c>
      <c r="W11">
        <v>4.3254999999999999</v>
      </c>
      <c r="Z11" s="1">
        <v>0.7</v>
      </c>
      <c r="AA11">
        <v>7.2007000000000003</v>
      </c>
      <c r="AB11">
        <v>4.8547000000000002</v>
      </c>
      <c r="AE11" s="1">
        <v>0.7</v>
      </c>
      <c r="AF11">
        <v>6.7271999999999998</v>
      </c>
      <c r="AG11">
        <v>3.6892</v>
      </c>
      <c r="AJ11" s="1">
        <v>0.7</v>
      </c>
      <c r="AK11">
        <v>3.5794999999999999</v>
      </c>
      <c r="AL11">
        <v>6.0267999999999997</v>
      </c>
    </row>
    <row r="12" spans="1:38" x14ac:dyDescent="0.25">
      <c r="A12" s="1">
        <v>0.8</v>
      </c>
      <c r="B12">
        <v>2.7265999999999999</v>
      </c>
      <c r="C12">
        <v>6.3966000000000003</v>
      </c>
      <c r="F12" s="1">
        <v>0.8</v>
      </c>
      <c r="G12">
        <v>5.5503</v>
      </c>
      <c r="H12">
        <v>5.6039000000000003</v>
      </c>
      <c r="K12" s="1">
        <v>0.8</v>
      </c>
      <c r="L12">
        <v>8.1207999999999991</v>
      </c>
      <c r="M12">
        <v>4.1258999999999997</v>
      </c>
      <c r="P12" s="1">
        <v>0.8</v>
      </c>
      <c r="Q12">
        <v>11.244999999999999</v>
      </c>
      <c r="R12">
        <v>3.9138999999999999</v>
      </c>
      <c r="U12" s="1">
        <v>0.8</v>
      </c>
      <c r="V12">
        <v>6.4237000000000002</v>
      </c>
      <c r="W12">
        <v>4.1397000000000004</v>
      </c>
      <c r="Z12" s="1">
        <v>0.8</v>
      </c>
      <c r="AA12">
        <v>8.69</v>
      </c>
      <c r="AB12">
        <v>4.1905000000000001</v>
      </c>
      <c r="AE12" s="1">
        <v>0.8</v>
      </c>
      <c r="AF12">
        <v>7.9482999999999997</v>
      </c>
      <c r="AG12">
        <v>3.7850999999999999</v>
      </c>
      <c r="AJ12" s="1">
        <v>0.8</v>
      </c>
      <c r="AK12">
        <v>6.7708000000000004</v>
      </c>
      <c r="AL12">
        <v>4.9263000000000003</v>
      </c>
    </row>
    <row r="13" spans="1:38" x14ac:dyDescent="0.25">
      <c r="A13" s="1">
        <v>0.9</v>
      </c>
      <c r="B13">
        <v>3.8107000000000002</v>
      </c>
      <c r="C13">
        <v>6.4904000000000002</v>
      </c>
      <c r="F13" s="1">
        <v>0.9</v>
      </c>
      <c r="G13">
        <v>3.4634999999999998</v>
      </c>
      <c r="H13">
        <v>6.3093000000000004</v>
      </c>
      <c r="K13" s="1">
        <v>0.9</v>
      </c>
      <c r="L13">
        <v>7.843</v>
      </c>
      <c r="M13">
        <v>4.1486999999999998</v>
      </c>
      <c r="P13" s="1">
        <v>0.9</v>
      </c>
      <c r="Q13">
        <v>7.0438000000000001</v>
      </c>
      <c r="R13">
        <v>3.8906999999999998</v>
      </c>
      <c r="U13" s="1">
        <v>0.9</v>
      </c>
      <c r="V13">
        <v>7.2276999999999996</v>
      </c>
      <c r="W13">
        <v>7.5928000000000004</v>
      </c>
      <c r="Z13" s="1">
        <v>0.9</v>
      </c>
      <c r="AA13">
        <v>8.0347000000000008</v>
      </c>
      <c r="AB13">
        <v>4.9542000000000002</v>
      </c>
      <c r="AE13" s="1">
        <v>0.9</v>
      </c>
      <c r="AF13">
        <v>7.2435999999999998</v>
      </c>
      <c r="AG13">
        <v>3.9243000000000001</v>
      </c>
      <c r="AJ13" s="1">
        <v>0.9</v>
      </c>
      <c r="AK13">
        <v>6.1974</v>
      </c>
      <c r="AL13">
        <v>4.1009000000000002</v>
      </c>
    </row>
    <row r="14" spans="1:38" x14ac:dyDescent="0.25">
      <c r="A14" s="1">
        <v>1</v>
      </c>
      <c r="B14">
        <v>7.5754000000000001</v>
      </c>
      <c r="C14">
        <v>5.5309999999999997</v>
      </c>
      <c r="F14" s="1">
        <v>1</v>
      </c>
      <c r="G14">
        <v>4.4055999999999997</v>
      </c>
      <c r="H14">
        <v>5.1882999999999999</v>
      </c>
      <c r="K14" s="1">
        <v>1</v>
      </c>
      <c r="L14">
        <v>8.0920000000000005</v>
      </c>
      <c r="M14">
        <v>4.7324000000000002</v>
      </c>
      <c r="P14" s="1">
        <v>1</v>
      </c>
      <c r="Q14">
        <v>8.1564999999999994</v>
      </c>
      <c r="R14">
        <v>4.6433</v>
      </c>
      <c r="U14" s="1">
        <v>1</v>
      </c>
      <c r="V14">
        <v>8.6598000000000006</v>
      </c>
      <c r="W14">
        <v>13.1965</v>
      </c>
      <c r="Z14" s="1">
        <v>1</v>
      </c>
      <c r="AA14">
        <v>7.4496000000000002</v>
      </c>
      <c r="AB14">
        <v>4.0792000000000002</v>
      </c>
      <c r="AE14" s="1">
        <v>1</v>
      </c>
      <c r="AF14">
        <v>7.2286999999999999</v>
      </c>
      <c r="AG14">
        <v>4.0762999999999998</v>
      </c>
      <c r="AJ14" s="1">
        <v>1</v>
      </c>
      <c r="AK14">
        <v>6.1403999999999996</v>
      </c>
      <c r="AL14">
        <v>9.6752000000000002</v>
      </c>
    </row>
    <row r="15" spans="1:38" x14ac:dyDescent="0.25">
      <c r="A15" s="1">
        <v>1.1000000000000001</v>
      </c>
      <c r="B15">
        <v>11.332000000000001</v>
      </c>
      <c r="C15">
        <v>6.6685999999999996</v>
      </c>
      <c r="F15" s="1">
        <v>1.1000000000000001</v>
      </c>
      <c r="G15">
        <v>4.6619999999999999</v>
      </c>
      <c r="H15">
        <v>5.6395999999999997</v>
      </c>
      <c r="K15" s="1">
        <v>1.1000000000000001</v>
      </c>
      <c r="L15">
        <v>7.4363999999999999</v>
      </c>
      <c r="M15">
        <v>4.2786999999999997</v>
      </c>
      <c r="P15" s="1">
        <v>1.1000000000000001</v>
      </c>
      <c r="Q15">
        <v>9.1033000000000008</v>
      </c>
      <c r="R15">
        <v>5.2592999999999996</v>
      </c>
      <c r="U15" s="1">
        <v>1.1000000000000001</v>
      </c>
      <c r="V15">
        <v>7.7473000000000001</v>
      </c>
      <c r="W15">
        <v>4.8105000000000002</v>
      </c>
      <c r="Z15" s="1">
        <v>1.1000000000000001</v>
      </c>
      <c r="AA15">
        <v>6.1388999999999996</v>
      </c>
      <c r="AB15">
        <v>4.0171000000000001</v>
      </c>
      <c r="AE15" s="1">
        <v>1.1000000000000001</v>
      </c>
      <c r="AF15">
        <v>7.5549999999999997</v>
      </c>
      <c r="AG15">
        <v>3.4213</v>
      </c>
      <c r="AJ15" s="1">
        <v>1.1000000000000001</v>
      </c>
      <c r="AK15">
        <v>5.0597000000000003</v>
      </c>
      <c r="AL15">
        <v>10.8597</v>
      </c>
    </row>
    <row r="16" spans="1:38" x14ac:dyDescent="0.25">
      <c r="A16" s="1">
        <v>1.2</v>
      </c>
      <c r="B16">
        <v>5.0597000000000003</v>
      </c>
      <c r="C16">
        <v>5.4896000000000003</v>
      </c>
      <c r="F16" s="1">
        <v>1.2</v>
      </c>
      <c r="G16">
        <v>3.0861999999999998</v>
      </c>
      <c r="H16">
        <v>6.2516999999999996</v>
      </c>
      <c r="K16" s="1">
        <v>1.2</v>
      </c>
      <c r="L16">
        <v>6.0312000000000001</v>
      </c>
      <c r="M16">
        <v>3.8527999999999998</v>
      </c>
      <c r="P16" s="1">
        <v>1.2</v>
      </c>
      <c r="Q16">
        <v>6.6496000000000004</v>
      </c>
      <c r="R16">
        <v>4.5232999999999999</v>
      </c>
      <c r="U16" s="1">
        <v>1.2</v>
      </c>
      <c r="V16">
        <v>8.2095000000000002</v>
      </c>
      <c r="W16">
        <v>4.5270999999999999</v>
      </c>
      <c r="Z16" s="1">
        <v>1.2</v>
      </c>
      <c r="AA16">
        <v>9.2867999999999995</v>
      </c>
      <c r="AB16">
        <v>3.1926000000000001</v>
      </c>
      <c r="AE16" s="1">
        <v>1.2</v>
      </c>
      <c r="AF16">
        <v>8.3819999999999997</v>
      </c>
      <c r="AG16">
        <v>3.6981999999999999</v>
      </c>
      <c r="AJ16" s="1">
        <v>1.2</v>
      </c>
      <c r="AK16">
        <v>6.8109999999999999</v>
      </c>
      <c r="AL16">
        <v>6.3387000000000002</v>
      </c>
    </row>
    <row r="17" spans="1:38" x14ac:dyDescent="0.25">
      <c r="A17" s="1">
        <v>1.3</v>
      </c>
      <c r="B17">
        <v>4.6233000000000004</v>
      </c>
      <c r="C17">
        <v>6.8827999999999996</v>
      </c>
      <c r="F17" s="1">
        <v>1.3</v>
      </c>
      <c r="G17">
        <v>2.6953999999999998</v>
      </c>
      <c r="H17">
        <v>4.2503000000000002</v>
      </c>
      <c r="K17" s="1">
        <v>1.3</v>
      </c>
      <c r="L17">
        <v>6.8338000000000001</v>
      </c>
      <c r="M17">
        <v>4.6322000000000001</v>
      </c>
      <c r="P17" s="1">
        <v>1.3</v>
      </c>
      <c r="Q17">
        <v>7.2293000000000003</v>
      </c>
      <c r="R17">
        <v>4.5941000000000001</v>
      </c>
      <c r="U17" s="1">
        <v>1.3</v>
      </c>
      <c r="V17">
        <v>7.1677</v>
      </c>
      <c r="W17">
        <v>4.3369999999999997</v>
      </c>
      <c r="Z17" s="1">
        <v>1.3</v>
      </c>
      <c r="AA17">
        <v>7.8067000000000002</v>
      </c>
      <c r="AB17">
        <v>3.5564</v>
      </c>
      <c r="AE17" s="1">
        <v>1.3</v>
      </c>
      <c r="AF17">
        <v>8.3939000000000004</v>
      </c>
      <c r="AG17">
        <v>3.3795000000000002</v>
      </c>
      <c r="AJ17" s="1">
        <v>1.3</v>
      </c>
      <c r="AK17">
        <v>4.9358000000000004</v>
      </c>
      <c r="AL17">
        <v>4.7560000000000002</v>
      </c>
    </row>
    <row r="18" spans="1:38" x14ac:dyDescent="0.25">
      <c r="A18" s="1">
        <v>1.4</v>
      </c>
      <c r="B18">
        <v>4.6961000000000004</v>
      </c>
      <c r="C18">
        <v>4.5880999999999998</v>
      </c>
      <c r="F18" s="1">
        <v>1.4</v>
      </c>
      <c r="G18">
        <v>17.637699999999999</v>
      </c>
      <c r="H18">
        <v>5.5144000000000002</v>
      </c>
      <c r="K18" s="1">
        <v>1.4</v>
      </c>
      <c r="L18">
        <v>6.4686000000000003</v>
      </c>
      <c r="M18">
        <v>5.1157000000000004</v>
      </c>
      <c r="P18" s="1">
        <v>1.4</v>
      </c>
      <c r="Q18">
        <v>6.5766999999999998</v>
      </c>
      <c r="R18">
        <v>4.0365000000000002</v>
      </c>
      <c r="U18" s="1">
        <v>1.4</v>
      </c>
      <c r="V18">
        <v>8.4414999999999996</v>
      </c>
      <c r="W18">
        <v>4.1616</v>
      </c>
      <c r="Z18" s="1">
        <v>1.4</v>
      </c>
      <c r="AA18">
        <v>7.4585999999999997</v>
      </c>
      <c r="AB18">
        <v>3.0752999999999999</v>
      </c>
      <c r="AE18" s="1">
        <v>1.4</v>
      </c>
      <c r="AF18">
        <v>6.9107000000000003</v>
      </c>
      <c r="AG18">
        <v>4.3090000000000002</v>
      </c>
      <c r="AJ18" s="1">
        <v>1.4</v>
      </c>
      <c r="AK18">
        <v>10.373799999999999</v>
      </c>
      <c r="AL18">
        <v>3.2429000000000001</v>
      </c>
    </row>
    <row r="19" spans="1:38" x14ac:dyDescent="0.25">
      <c r="A19" s="1">
        <v>1.5</v>
      </c>
      <c r="B19">
        <v>4.8883000000000001</v>
      </c>
      <c r="C19">
        <v>11.674899999999999</v>
      </c>
      <c r="F19" s="1">
        <v>1.5</v>
      </c>
      <c r="G19">
        <v>30.702200000000001</v>
      </c>
      <c r="H19">
        <v>6.4709000000000003</v>
      </c>
      <c r="K19" s="1">
        <v>1.5</v>
      </c>
      <c r="L19">
        <v>7.7638999999999996</v>
      </c>
      <c r="M19">
        <v>5.0049000000000001</v>
      </c>
      <c r="P19" s="1">
        <v>1.5</v>
      </c>
      <c r="Q19">
        <v>4.7563000000000004</v>
      </c>
      <c r="R19">
        <v>4.7035999999999998</v>
      </c>
      <c r="U19" s="1">
        <v>1.5</v>
      </c>
      <c r="V19">
        <v>6.5468999999999999</v>
      </c>
      <c r="W19">
        <v>4.0239000000000003</v>
      </c>
      <c r="Z19" s="1">
        <v>1.5</v>
      </c>
      <c r="AA19">
        <v>7.3346</v>
      </c>
      <c r="AB19">
        <v>3.6196999999999999</v>
      </c>
      <c r="AE19" s="1">
        <v>1.5</v>
      </c>
      <c r="AF19">
        <v>9.1280000000000001</v>
      </c>
      <c r="AG19">
        <v>3.8003</v>
      </c>
      <c r="AJ19" s="1">
        <v>1.5</v>
      </c>
      <c r="AK19">
        <v>11.6768</v>
      </c>
      <c r="AL19">
        <v>4.8510999999999997</v>
      </c>
    </row>
    <row r="20" spans="1:38" x14ac:dyDescent="0.25">
      <c r="A20" s="1">
        <v>1.6</v>
      </c>
      <c r="B20">
        <v>5.3334000000000001</v>
      </c>
      <c r="C20">
        <v>7.6219000000000001</v>
      </c>
      <c r="F20" s="1">
        <v>1.6</v>
      </c>
      <c r="G20">
        <v>6.3578000000000001</v>
      </c>
      <c r="H20">
        <v>5.9852999999999996</v>
      </c>
      <c r="K20" s="1">
        <v>1.6</v>
      </c>
      <c r="L20">
        <v>9.2904999999999998</v>
      </c>
      <c r="M20">
        <v>5.7089999999999996</v>
      </c>
      <c r="P20" s="1">
        <v>1.6</v>
      </c>
      <c r="Q20">
        <v>6.2385999999999999</v>
      </c>
      <c r="R20">
        <v>4.4295</v>
      </c>
      <c r="U20" s="1">
        <v>1.6</v>
      </c>
      <c r="V20">
        <v>6.7976999999999999</v>
      </c>
      <c r="W20">
        <v>4.4222000000000001</v>
      </c>
      <c r="Z20" s="1">
        <v>1.6</v>
      </c>
      <c r="AA20">
        <v>7.4469000000000003</v>
      </c>
      <c r="AB20">
        <v>2.8622000000000001</v>
      </c>
      <c r="AE20" s="1">
        <v>1.6</v>
      </c>
      <c r="AF20">
        <v>7.1616999999999997</v>
      </c>
      <c r="AG20">
        <v>3.8879999999999999</v>
      </c>
      <c r="AJ20" s="1">
        <v>1.6</v>
      </c>
      <c r="AK20">
        <v>13.0694</v>
      </c>
      <c r="AL20">
        <v>3.1168999999999998</v>
      </c>
    </row>
    <row r="21" spans="1:38" x14ac:dyDescent="0.25">
      <c r="A21" s="1">
        <v>1.7</v>
      </c>
      <c r="B21">
        <v>5.7423000000000002</v>
      </c>
      <c r="C21">
        <v>5.2739000000000003</v>
      </c>
      <c r="F21" s="1">
        <v>1.7</v>
      </c>
      <c r="G21">
        <v>6.1048999999999998</v>
      </c>
      <c r="H21">
        <v>6.2443</v>
      </c>
      <c r="K21" s="1">
        <v>1.7</v>
      </c>
      <c r="L21">
        <v>6.5945</v>
      </c>
      <c r="M21">
        <v>4.7831999999999999</v>
      </c>
      <c r="P21" s="1">
        <v>1.7</v>
      </c>
      <c r="Q21">
        <v>6.9353999999999996</v>
      </c>
      <c r="R21">
        <v>4.4702999999999999</v>
      </c>
      <c r="U21" s="1">
        <v>1.7</v>
      </c>
      <c r="V21">
        <v>5.6250999999999998</v>
      </c>
      <c r="W21">
        <v>4.1910999999999996</v>
      </c>
      <c r="Z21" s="1">
        <v>1.7</v>
      </c>
      <c r="AA21">
        <v>7.8287000000000004</v>
      </c>
      <c r="AB21">
        <v>3.9849000000000001</v>
      </c>
      <c r="AE21" s="1">
        <v>1.7</v>
      </c>
      <c r="AF21">
        <v>5.5800999999999998</v>
      </c>
      <c r="AG21">
        <v>3.4718</v>
      </c>
      <c r="AJ21" s="1">
        <v>1.7</v>
      </c>
      <c r="AK21">
        <v>14.589499999999999</v>
      </c>
      <c r="AL21">
        <v>3.7081</v>
      </c>
    </row>
    <row r="22" spans="1:38" x14ac:dyDescent="0.25">
      <c r="A22" s="1">
        <v>1.8</v>
      </c>
      <c r="B22">
        <v>5.4785000000000004</v>
      </c>
      <c r="C22">
        <v>4.4695999999999998</v>
      </c>
      <c r="F22" s="1">
        <v>1.8</v>
      </c>
      <c r="G22">
        <v>6.5087000000000002</v>
      </c>
      <c r="H22">
        <v>5.5929000000000002</v>
      </c>
      <c r="K22" s="1">
        <v>1.8</v>
      </c>
      <c r="L22">
        <v>7.2405999999999997</v>
      </c>
      <c r="M22">
        <v>4.9149000000000003</v>
      </c>
      <c r="P22" s="1">
        <v>1.8</v>
      </c>
      <c r="Q22">
        <v>8.3671000000000006</v>
      </c>
      <c r="R22">
        <v>4.1361999999999997</v>
      </c>
      <c r="U22" s="1">
        <v>1.8</v>
      </c>
      <c r="V22">
        <v>6.5156000000000001</v>
      </c>
      <c r="W22">
        <v>3.7212999999999998</v>
      </c>
      <c r="Z22" s="1">
        <v>1.8</v>
      </c>
      <c r="AA22">
        <v>6.9272</v>
      </c>
      <c r="AB22">
        <v>3.5794000000000001</v>
      </c>
      <c r="AE22" s="1">
        <v>1.8</v>
      </c>
      <c r="AF22">
        <v>6.1638000000000002</v>
      </c>
      <c r="AG22">
        <v>5.2196999999999996</v>
      </c>
      <c r="AJ22" s="1">
        <v>1.8</v>
      </c>
      <c r="AK22">
        <v>9.7521000000000004</v>
      </c>
      <c r="AL22">
        <v>3.5470000000000002</v>
      </c>
    </row>
    <row r="23" spans="1:38" x14ac:dyDescent="0.25">
      <c r="A23" s="1">
        <v>1.9</v>
      </c>
      <c r="B23">
        <v>3.3212000000000002</v>
      </c>
      <c r="C23">
        <v>7.5453000000000001</v>
      </c>
      <c r="F23" s="1">
        <v>1.9</v>
      </c>
      <c r="G23">
        <v>4.3013000000000003</v>
      </c>
      <c r="H23">
        <v>7.3387000000000002</v>
      </c>
      <c r="K23" s="1">
        <v>1.9</v>
      </c>
      <c r="L23">
        <v>7.1056999999999997</v>
      </c>
      <c r="M23">
        <v>4.6985000000000001</v>
      </c>
      <c r="P23" s="1">
        <v>1.9</v>
      </c>
      <c r="Q23">
        <v>6.4729999999999999</v>
      </c>
      <c r="R23">
        <v>4.6585999999999999</v>
      </c>
      <c r="U23" s="1">
        <v>1.9</v>
      </c>
      <c r="V23">
        <v>6.2618999999999998</v>
      </c>
      <c r="W23">
        <v>4.7636000000000003</v>
      </c>
      <c r="Z23" s="1">
        <v>1.9</v>
      </c>
      <c r="AA23">
        <v>8.3242999999999991</v>
      </c>
      <c r="AB23">
        <v>4.0606999999999998</v>
      </c>
      <c r="AE23" s="1">
        <v>1.9</v>
      </c>
      <c r="AF23">
        <v>8.2751999999999999</v>
      </c>
      <c r="AG23">
        <v>5.7580999999999998</v>
      </c>
      <c r="AJ23" s="1">
        <v>1.9</v>
      </c>
      <c r="AK23">
        <v>9.4638000000000009</v>
      </c>
      <c r="AL23">
        <v>5.4836</v>
      </c>
    </row>
    <row r="24" spans="1:38" x14ac:dyDescent="0.25">
      <c r="A24" s="1">
        <v>2</v>
      </c>
      <c r="B24">
        <v>4.7922000000000002</v>
      </c>
      <c r="C24">
        <v>5.7081</v>
      </c>
      <c r="F24" s="1">
        <v>2</v>
      </c>
      <c r="G24">
        <v>5.0129000000000001</v>
      </c>
      <c r="H24">
        <v>5.7450000000000001</v>
      </c>
      <c r="K24" s="1">
        <v>2</v>
      </c>
      <c r="L24">
        <v>6.367</v>
      </c>
      <c r="M24">
        <v>4.1951000000000001</v>
      </c>
      <c r="P24" s="1">
        <v>2</v>
      </c>
      <c r="Q24">
        <v>5.0884999999999998</v>
      </c>
      <c r="R24">
        <v>4.3550000000000004</v>
      </c>
      <c r="U24" s="1">
        <v>2</v>
      </c>
      <c r="V24">
        <v>6.7864000000000004</v>
      </c>
      <c r="W24">
        <v>4.2944000000000004</v>
      </c>
      <c r="Z24" s="1">
        <v>2</v>
      </c>
      <c r="AA24">
        <v>6.8890000000000002</v>
      </c>
      <c r="AB24">
        <v>3.7618999999999998</v>
      </c>
      <c r="AE24" s="1">
        <v>2</v>
      </c>
      <c r="AF24">
        <v>8.6370000000000005</v>
      </c>
      <c r="AG24">
        <v>4.2004000000000001</v>
      </c>
      <c r="AJ24" s="1">
        <v>2</v>
      </c>
      <c r="AK24">
        <v>9.2379999999999995</v>
      </c>
      <c r="AL24">
        <v>5.0529000000000002</v>
      </c>
    </row>
    <row r="26" spans="1:38" x14ac:dyDescent="0.25">
      <c r="A26" s="1" t="s">
        <v>7</v>
      </c>
      <c r="B26">
        <f>AVERAGE(B5:B24)</f>
        <v>5.0506650000000004</v>
      </c>
      <c r="C26">
        <f>AVERAGE(C5:C24)</f>
        <v>6.3186149999999994</v>
      </c>
      <c r="F26" s="1" t="s">
        <v>7</v>
      </c>
      <c r="G26">
        <f>AVERAGE(G5:G24)</f>
        <v>11.33257</v>
      </c>
      <c r="H26">
        <f>AVERAGE(H5:H24)</f>
        <v>6.0527549999999994</v>
      </c>
      <c r="K26" s="1" t="s">
        <v>7</v>
      </c>
      <c r="L26">
        <f>AVERAGE(L5:L24)</f>
        <v>8.1062800000000017</v>
      </c>
      <c r="M26">
        <f>AVERAGE(M5:M24)</f>
        <v>4.6791</v>
      </c>
      <c r="P26" s="1" t="s">
        <v>7</v>
      </c>
      <c r="Q26">
        <f>AVERAGE(Q5:Q24)</f>
        <v>7.2499950000000011</v>
      </c>
      <c r="R26">
        <f>AVERAGE(R5:R24)</f>
        <v>4.3247899999999992</v>
      </c>
      <c r="U26" s="1" t="s">
        <v>7</v>
      </c>
      <c r="V26">
        <f>AVERAGE(V5:V24)</f>
        <v>7.3113400000000013</v>
      </c>
      <c r="W26">
        <f>AVERAGE(W5:W24)</f>
        <v>4.9250600000000002</v>
      </c>
      <c r="Z26" s="1" t="s">
        <v>7</v>
      </c>
      <c r="AA26">
        <f>AVERAGE(AA5:AA24)</f>
        <v>7.548655000000001</v>
      </c>
      <c r="AB26">
        <f>AVERAGE(AB5:AB24)</f>
        <v>4.0410499999999994</v>
      </c>
      <c r="AE26" s="1" t="s">
        <v>7</v>
      </c>
      <c r="AF26">
        <f>AVERAGE(AF5:AF24)</f>
        <v>7.8289300000000015</v>
      </c>
      <c r="AG26">
        <f>AVERAGE(AG5:AG24)</f>
        <v>4.1328849999999999</v>
      </c>
      <c r="AJ26" s="1" t="s">
        <v>7</v>
      </c>
      <c r="AK26">
        <f>AVERAGE(AK5:AK24)</f>
        <v>7.9106649999999998</v>
      </c>
      <c r="AL26">
        <f>AVERAGE(AL5:AL24)</f>
        <v>5.4511850000000006</v>
      </c>
    </row>
    <row r="27" spans="1:38" x14ac:dyDescent="0.25">
      <c r="A27" s="1" t="s">
        <v>8</v>
      </c>
      <c r="B27">
        <f>STDEV(B5:B24)</f>
        <v>1.8242006870422061</v>
      </c>
      <c r="C27">
        <f>STDEV(C5:C24)</f>
        <v>1.6587612763349697</v>
      </c>
      <c r="F27" s="1" t="s">
        <v>8</v>
      </c>
      <c r="G27">
        <f>STDEV(G5:G24)</f>
        <v>13.981480569633986</v>
      </c>
      <c r="H27">
        <f>STDEV(H5:H24)</f>
        <v>1.1359570184951717</v>
      </c>
      <c r="K27" s="1" t="s">
        <v>8</v>
      </c>
      <c r="L27">
        <f>STDEV(L5:L24)</f>
        <v>1.3628909191397778</v>
      </c>
      <c r="M27">
        <f>STDEV(M5:M24)</f>
        <v>0.59983102445167058</v>
      </c>
      <c r="P27" s="1" t="s">
        <v>8</v>
      </c>
      <c r="Q27">
        <f>STDEV(Q5:Q24)</f>
        <v>1.4553329148794696</v>
      </c>
      <c r="R27">
        <f>STDEV(R5:R24)</f>
        <v>0.36370182683360996</v>
      </c>
      <c r="U27" s="1" t="s">
        <v>8</v>
      </c>
      <c r="V27">
        <f>STDEV(V5:V24)</f>
        <v>0.94227313193037177</v>
      </c>
      <c r="W27">
        <f>STDEV(W5:W24)</f>
        <v>2.1177363238286215</v>
      </c>
      <c r="Z27" s="1" t="s">
        <v>8</v>
      </c>
      <c r="AA27">
        <f>STDEV(AA5:AA24)</f>
        <v>0.88238544178177158</v>
      </c>
      <c r="AB27">
        <f>STDEV(AB5:AB24)</f>
        <v>0.60872367985898268</v>
      </c>
      <c r="AE27" s="1" t="s">
        <v>8</v>
      </c>
      <c r="AF27">
        <f>STDEV(AF5:AF24)</f>
        <v>1.1803734632466119</v>
      </c>
      <c r="AG27">
        <f>STDEV(AG5:AG24)</f>
        <v>0.65328611630980948</v>
      </c>
      <c r="AJ27" s="1" t="s">
        <v>8</v>
      </c>
      <c r="AK27">
        <f>STDEV(AK5:AK24)</f>
        <v>2.9183175232666594</v>
      </c>
      <c r="AL27">
        <f>STDEV(AL5:AL24)</f>
        <v>2.0808986935747384</v>
      </c>
    </row>
    <row r="28" spans="1:38" x14ac:dyDescent="0.25">
      <c r="A28" s="1" t="s">
        <v>9</v>
      </c>
      <c r="B28">
        <f>2*(B27)</f>
        <v>3.6484013740844121</v>
      </c>
      <c r="C28">
        <f>2*(C27)</f>
        <v>3.3175225526699395</v>
      </c>
      <c r="F28" s="1" t="s">
        <v>9</v>
      </c>
      <c r="G28">
        <f>2*(G27)</f>
        <v>27.962961139267971</v>
      </c>
      <c r="H28">
        <f>2*(H27)</f>
        <v>2.2719140369903434</v>
      </c>
      <c r="K28" s="1" t="s">
        <v>9</v>
      </c>
      <c r="L28">
        <f>2*(L27)</f>
        <v>2.7257818382795556</v>
      </c>
      <c r="M28">
        <f>2*(M27)</f>
        <v>1.1996620489033412</v>
      </c>
      <c r="P28" s="1" t="s">
        <v>9</v>
      </c>
      <c r="Q28">
        <f>2*(Q27)</f>
        <v>2.9106658297589392</v>
      </c>
      <c r="R28">
        <f>2*(R27)</f>
        <v>0.72740365366721993</v>
      </c>
      <c r="U28" s="1" t="s">
        <v>9</v>
      </c>
      <c r="V28">
        <f>2*(V27)</f>
        <v>1.8845462638607435</v>
      </c>
      <c r="W28">
        <f>2*(W27)</f>
        <v>4.2354726476572431</v>
      </c>
      <c r="Z28" s="1" t="s">
        <v>9</v>
      </c>
      <c r="AA28">
        <f>2*(AA27)</f>
        <v>1.7647708835635432</v>
      </c>
      <c r="AB28">
        <f>2*(AB27)</f>
        <v>1.2174473597179654</v>
      </c>
      <c r="AE28" s="1" t="s">
        <v>9</v>
      </c>
      <c r="AF28">
        <f>2*(AF27)</f>
        <v>2.3607469264932237</v>
      </c>
      <c r="AG28">
        <f>2*(AG27)</f>
        <v>1.306572232619619</v>
      </c>
      <c r="AJ28" s="1" t="s">
        <v>9</v>
      </c>
      <c r="AK28">
        <f>2*(AK27)</f>
        <v>5.8366350465333188</v>
      </c>
      <c r="AL28">
        <f>2*(AL27)</f>
        <v>4.1617973871494769</v>
      </c>
    </row>
    <row r="29" spans="1:38" x14ac:dyDescent="0.25">
      <c r="A29" s="1" t="s">
        <v>10</v>
      </c>
      <c r="B29">
        <f>B26+B28</f>
        <v>8.6990663740844134</v>
      </c>
      <c r="C29">
        <f>C26+C28</f>
        <v>9.6361375526699398</v>
      </c>
      <c r="F29" s="1" t="s">
        <v>10</v>
      </c>
      <c r="G29">
        <f>G26+G28</f>
        <v>39.295531139267972</v>
      </c>
      <c r="H29">
        <f>H26+H28</f>
        <v>8.3246690369903433</v>
      </c>
      <c r="K29" s="1" t="s">
        <v>10</v>
      </c>
      <c r="L29">
        <f>L26+L28</f>
        <v>10.832061838279557</v>
      </c>
      <c r="M29">
        <f>M26+M28</f>
        <v>5.878762048903341</v>
      </c>
      <c r="P29" s="1" t="s">
        <v>10</v>
      </c>
      <c r="Q29">
        <f>Q26+Q28</f>
        <v>10.160660829758941</v>
      </c>
      <c r="R29">
        <f>R26+R28</f>
        <v>5.052193653667219</v>
      </c>
      <c r="U29" s="1" t="s">
        <v>10</v>
      </c>
      <c r="V29">
        <f>V26+V28</f>
        <v>9.1958862638607446</v>
      </c>
      <c r="W29">
        <f>W26+W28</f>
        <v>9.1605326476572433</v>
      </c>
      <c r="Z29" s="1" t="s">
        <v>10</v>
      </c>
      <c r="AA29">
        <f>AA26+AA28</f>
        <v>9.3134258835635446</v>
      </c>
      <c r="AB29">
        <f>AB26+AB28</f>
        <v>5.2584973597179649</v>
      </c>
      <c r="AE29" s="1" t="s">
        <v>10</v>
      </c>
      <c r="AF29">
        <f>AF26+AF28</f>
        <v>10.189676926493226</v>
      </c>
      <c r="AG29">
        <f>AG26+AG28</f>
        <v>5.4394572326196187</v>
      </c>
      <c r="AJ29" s="1" t="s">
        <v>10</v>
      </c>
      <c r="AK29">
        <f>AK26+AK28</f>
        <v>13.747300046533319</v>
      </c>
      <c r="AL29">
        <f>AL26+AL28</f>
        <v>9.6129823871494775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8.0413875000000008</v>
      </c>
      <c r="K40">
        <f>AVERAGE(C4,H4,M4,R4,W4,AB4,AG4,AL4)</f>
        <v>6.1855374999999997</v>
      </c>
      <c r="O40">
        <f>J41-J40</f>
        <v>5.1729874999999996</v>
      </c>
      <c r="P40">
        <f>K41-K40</f>
        <v>-1.4921749999999996</v>
      </c>
      <c r="R40" s="1">
        <v>0.1</v>
      </c>
      <c r="S40">
        <f>O40/J40*100</f>
        <v>64.329538901091382</v>
      </c>
      <c r="T40">
        <f>P40/K40*100</f>
        <v>-24.12361092306044</v>
      </c>
      <c r="W40">
        <f>J40</f>
        <v>8.0413875000000008</v>
      </c>
      <c r="X40">
        <f>K40</f>
        <v>6.1855374999999997</v>
      </c>
      <c r="Y40">
        <f>S40</f>
        <v>64.329538901091382</v>
      </c>
      <c r="Z40">
        <f>S41</f>
        <v>43.985723856734907</v>
      </c>
      <c r="AA40">
        <f>S42</f>
        <v>-5.853312006168105</v>
      </c>
      <c r="AB40">
        <f>S43</f>
        <v>-11.284277744356933</v>
      </c>
      <c r="AC40">
        <f>S44</f>
        <v>-9.1899563352717397</v>
      </c>
      <c r="AD40">
        <f>S45</f>
        <v>-12.466132243969085</v>
      </c>
      <c r="AE40">
        <f>S46</f>
        <v>-18.486082159328841</v>
      </c>
      <c r="AF40">
        <f>S47</f>
        <v>-10.65674300610436</v>
      </c>
      <c r="AG40">
        <f>S48</f>
        <v>-20.933421004770633</v>
      </c>
      <c r="AH40">
        <f>S49</f>
        <v>-10.295331495963838</v>
      </c>
      <c r="AI40">
        <f>S50</f>
        <v>-8.2331873697169939</v>
      </c>
      <c r="AJ40">
        <f>S51</f>
        <v>-16.811619885249911</v>
      </c>
      <c r="AK40">
        <f>S52</f>
        <v>-22.765349885203271</v>
      </c>
      <c r="AL40">
        <f>S53</f>
        <v>6.5793993884761646</v>
      </c>
      <c r="AM40">
        <f>S54</f>
        <v>28.704467978940208</v>
      </c>
      <c r="AN40">
        <f>S55</f>
        <v>-4.0961525607365772</v>
      </c>
      <c r="AO40">
        <f>S56</f>
        <v>-8.2861943912042602</v>
      </c>
      <c r="AP40">
        <f>S57</f>
        <v>-11.468014692738045</v>
      </c>
      <c r="AQ40">
        <f>S58</f>
        <v>-16.795453520925356</v>
      </c>
      <c r="AR40">
        <f>S59</f>
        <v>-17.907512851482419</v>
      </c>
      <c r="AS40">
        <f>T40</f>
        <v>-24.12361092306044</v>
      </c>
      <c r="AT40">
        <f>T41</f>
        <v>-19.503559714899481</v>
      </c>
      <c r="AU40">
        <f>T42</f>
        <v>-19.757579676786371</v>
      </c>
      <c r="AV40">
        <f>T43</f>
        <v>-26.660173024575457</v>
      </c>
      <c r="AW40">
        <f>T44</f>
        <v>-17.588204743726806</v>
      </c>
      <c r="AX40">
        <f>T45</f>
        <v>-5.4506176706551273</v>
      </c>
      <c r="AY40">
        <f>T46</f>
        <v>-20.029383056848321</v>
      </c>
      <c r="AZ40">
        <f>T47</f>
        <v>-25.063302906174268</v>
      </c>
      <c r="BA40">
        <f>T48</f>
        <v>-16.314265332640847</v>
      </c>
      <c r="BB40">
        <f>T49</f>
        <v>3.3099387078326035</v>
      </c>
      <c r="BC40">
        <f>T50</f>
        <v>-9.1534082527185223</v>
      </c>
      <c r="BD40">
        <f>T51</f>
        <v>-23.462593186121651</v>
      </c>
      <c r="BE40">
        <f>T52</f>
        <v>-26.464959593244718</v>
      </c>
      <c r="BF40">
        <f>T53</f>
        <v>-31.20343219970778</v>
      </c>
      <c r="BG40">
        <f>T54</f>
        <v>-10.781197268628624</v>
      </c>
      <c r="BH40">
        <f>T55</f>
        <v>-23.137237467237071</v>
      </c>
      <c r="BI40">
        <f>T56</f>
        <v>-26.991793356680798</v>
      </c>
      <c r="BJ40">
        <f>T57</f>
        <v>-28.904723316284159</v>
      </c>
      <c r="BK40">
        <f>T58</f>
        <v>-10.462308247262261</v>
      </c>
      <c r="BL40">
        <f>T59</f>
        <v>-24.596690263376455</v>
      </c>
    </row>
    <row r="41" spans="9:64" x14ac:dyDescent="0.25">
      <c r="I41" s="1">
        <v>0.1</v>
      </c>
      <c r="J41">
        <f>AVERAGE(B5,G5,L5,Q5,V5,AA5,AF5,AK5)</f>
        <v>13.214375</v>
      </c>
      <c r="K41">
        <f>AVERAGE(C5,H5,M5,R5,W5,AB5,AG5,AL5)</f>
        <v>4.6933625000000001</v>
      </c>
      <c r="O41">
        <f>J42-J40</f>
        <v>3.5370624999999993</v>
      </c>
      <c r="P41">
        <f>K42-K40</f>
        <v>-1.2064000000000004</v>
      </c>
      <c r="R41" s="1">
        <v>0.2</v>
      </c>
      <c r="S41">
        <f>O41/J40*100</f>
        <v>43.985723856734907</v>
      </c>
      <c r="T41">
        <f>P41/K40*100</f>
        <v>-19.503559714899481</v>
      </c>
    </row>
    <row r="42" spans="9:64" x14ac:dyDescent="0.25">
      <c r="I42" s="1">
        <v>0.2</v>
      </c>
      <c r="J42">
        <f>AVERAGE(B6,G6,L6,Q6,V6,AA6,AF6,AK6)</f>
        <v>11.57845</v>
      </c>
      <c r="K42">
        <f>AVERAGE(C6,H6,M6,R6,W6,AB6,AG6,AL6)</f>
        <v>4.9791374999999993</v>
      </c>
      <c r="O42">
        <f>J43-J40</f>
        <v>-0.47068750000000126</v>
      </c>
      <c r="P42">
        <f>K43-K40</f>
        <v>-1.2221124999999997</v>
      </c>
      <c r="R42" s="1">
        <v>0.3</v>
      </c>
      <c r="S42">
        <f>O42/J40*100</f>
        <v>-5.853312006168105</v>
      </c>
      <c r="T42">
        <f>P42/K40*100</f>
        <v>-19.757579676786371</v>
      </c>
    </row>
    <row r="43" spans="9:64" x14ac:dyDescent="0.25">
      <c r="I43" s="1">
        <v>0.3</v>
      </c>
      <c r="J43">
        <f>AVERAGE(B7,G7,L7,Q7,V7,AA7,AF7,AK7)</f>
        <v>7.5706999999999995</v>
      </c>
      <c r="K43">
        <f>AVERAGE(C7,H7,M7,R7,W7,AB7,AG7,AL7)</f>
        <v>4.963425</v>
      </c>
      <c r="O43">
        <f>J44-J40</f>
        <v>-0.9074125000000004</v>
      </c>
      <c r="P43">
        <f>K44-K40</f>
        <v>-1.649074999999999</v>
      </c>
      <c r="R43" s="1">
        <v>0.4</v>
      </c>
      <c r="S43">
        <f>O43/J40*100</f>
        <v>-11.284277744356933</v>
      </c>
      <c r="T43">
        <f>P43/K40*100</f>
        <v>-26.660173024575457</v>
      </c>
    </row>
    <row r="44" spans="9:64" x14ac:dyDescent="0.25">
      <c r="I44" s="1">
        <v>0.4</v>
      </c>
      <c r="J44">
        <f>AVERAGE(B8,G8,L8,Q8,V8,AA8,AF8,AK8)</f>
        <v>7.1339750000000004</v>
      </c>
      <c r="K44">
        <f t="shared" ref="K43:K60" si="0">AVERAGE(C8,H8,M8,R8,W8,AB8,AG8,AL8)</f>
        <v>4.5364625000000007</v>
      </c>
      <c r="O44">
        <f>J45-J40</f>
        <v>-0.73899999999999988</v>
      </c>
      <c r="P44">
        <f>K45-K40</f>
        <v>-1.0879250000000003</v>
      </c>
      <c r="R44" s="1">
        <v>0.5</v>
      </c>
      <c r="S44">
        <f>O44/J40*100</f>
        <v>-9.1899563352717397</v>
      </c>
      <c r="T44">
        <f>P44/K40*100</f>
        <v>-17.588204743726806</v>
      </c>
    </row>
    <row r="45" spans="9:64" x14ac:dyDescent="0.25">
      <c r="I45" s="1">
        <v>0.5</v>
      </c>
      <c r="J45">
        <f t="shared" ref="J45:J60" si="1">AVERAGE(B9,G9,L9,Q9,V9,AA9,AF9,AK9)</f>
        <v>7.3023875000000009</v>
      </c>
      <c r="K45">
        <f t="shared" si="0"/>
        <v>5.0976124999999994</v>
      </c>
      <c r="O45">
        <f>J46-J40</f>
        <v>-1.0024499999999996</v>
      </c>
      <c r="P45">
        <f>K46-K40</f>
        <v>-0.33714999999999939</v>
      </c>
      <c r="R45" s="1">
        <v>0.6</v>
      </c>
      <c r="S45">
        <f>O45/J40*100</f>
        <v>-12.466132243969085</v>
      </c>
      <c r="T45">
        <f>P45/K40*100</f>
        <v>-5.4506176706551273</v>
      </c>
    </row>
    <row r="46" spans="9:64" x14ac:dyDescent="0.25">
      <c r="I46" s="1">
        <v>0.6</v>
      </c>
      <c r="J46">
        <f t="shared" si="1"/>
        <v>7.0389375000000012</v>
      </c>
      <c r="K46">
        <f t="shared" si="0"/>
        <v>5.8483875000000003</v>
      </c>
      <c r="O46">
        <f>J47-J40</f>
        <v>-1.4865374999999998</v>
      </c>
      <c r="P46">
        <f>K47-K40</f>
        <v>-1.2389249999999992</v>
      </c>
      <c r="R46" s="1">
        <v>0.7</v>
      </c>
      <c r="S46">
        <f>O46/J40*100</f>
        <v>-18.486082159328841</v>
      </c>
      <c r="T46">
        <f>P46/K40*100</f>
        <v>-20.029383056848321</v>
      </c>
    </row>
    <row r="47" spans="9:64" x14ac:dyDescent="0.25">
      <c r="I47" s="1">
        <v>0.7</v>
      </c>
      <c r="J47">
        <f t="shared" si="1"/>
        <v>6.554850000000001</v>
      </c>
      <c r="K47">
        <f t="shared" si="0"/>
        <v>4.9466125000000005</v>
      </c>
      <c r="O47">
        <f>J48-J40</f>
        <v>-0.85695000000000032</v>
      </c>
      <c r="P47">
        <f>K48-K40</f>
        <v>-1.5502999999999991</v>
      </c>
      <c r="R47" s="1">
        <v>0.8</v>
      </c>
      <c r="S47">
        <f>O47/J40*100</f>
        <v>-10.65674300610436</v>
      </c>
      <c r="T47">
        <f>P47/K40*100</f>
        <v>-25.063302906174268</v>
      </c>
    </row>
    <row r="48" spans="9:64" x14ac:dyDescent="0.25">
      <c r="I48" s="1">
        <v>0.8</v>
      </c>
      <c r="J48">
        <f t="shared" si="1"/>
        <v>7.1844375000000005</v>
      </c>
      <c r="K48">
        <f t="shared" si="0"/>
        <v>4.6352375000000006</v>
      </c>
      <c r="O48">
        <f>J49-J40</f>
        <v>-1.6833375000000004</v>
      </c>
      <c r="P48">
        <f>K49-K40</f>
        <v>-1.0091249999999992</v>
      </c>
      <c r="R48" s="1">
        <v>0.9</v>
      </c>
      <c r="S48">
        <f>O48/J40*100</f>
        <v>-20.933421004770633</v>
      </c>
      <c r="T48">
        <f>P48/K40*100</f>
        <v>-16.314265332640847</v>
      </c>
    </row>
    <row r="49" spans="1:20" x14ac:dyDescent="0.25">
      <c r="I49" s="1">
        <v>0.9</v>
      </c>
      <c r="J49">
        <f t="shared" si="1"/>
        <v>6.3580500000000004</v>
      </c>
      <c r="K49">
        <f t="shared" si="0"/>
        <v>5.1764125000000005</v>
      </c>
      <c r="O49">
        <f>J50-J40</f>
        <v>-0.82788749999999922</v>
      </c>
      <c r="P49">
        <f>K50-K40</f>
        <v>0.20473750000000113</v>
      </c>
      <c r="R49" s="1">
        <v>1</v>
      </c>
      <c r="S49">
        <f>O49/J40*100</f>
        <v>-10.295331495963838</v>
      </c>
      <c r="T49">
        <f>P49/K40*100</f>
        <v>3.3099387078326035</v>
      </c>
    </row>
    <row r="50" spans="1:20" x14ac:dyDescent="0.25">
      <c r="I50" s="1">
        <v>1</v>
      </c>
      <c r="J50">
        <f t="shared" si="1"/>
        <v>7.2135000000000016</v>
      </c>
      <c r="K50">
        <f t="shared" si="0"/>
        <v>6.3902750000000008</v>
      </c>
      <c r="O50">
        <f>J51-J40</f>
        <v>-0.66206250000000111</v>
      </c>
      <c r="P50">
        <f>K51-K40</f>
        <v>-0.56618749999999896</v>
      </c>
      <c r="R50" s="1">
        <v>1.1000000000000001</v>
      </c>
      <c r="S50">
        <f>O50/J40*100</f>
        <v>-8.2331873697169939</v>
      </c>
      <c r="T50">
        <f>P50/K40*100</f>
        <v>-9.1534082527185223</v>
      </c>
    </row>
    <row r="51" spans="1:20" x14ac:dyDescent="0.25">
      <c r="A51" t="s">
        <v>20</v>
      </c>
      <c r="I51" s="1">
        <v>1.1000000000000001</v>
      </c>
      <c r="J51">
        <f t="shared" si="1"/>
        <v>7.3793249999999997</v>
      </c>
      <c r="K51">
        <f t="shared" si="0"/>
        <v>5.6193500000000007</v>
      </c>
      <c r="O51">
        <f>J52-J40</f>
        <v>-1.351887500000001</v>
      </c>
      <c r="P51">
        <f>K52-K40</f>
        <v>-1.4512874999999994</v>
      </c>
      <c r="R51" s="1">
        <v>1.2</v>
      </c>
      <c r="S51">
        <f>O51/J40*100</f>
        <v>-16.811619885249911</v>
      </c>
      <c r="T51">
        <f>P51/K40*100</f>
        <v>-23.462593186121651</v>
      </c>
    </row>
    <row r="52" spans="1:20" x14ac:dyDescent="0.25">
      <c r="A52" t="s">
        <v>21</v>
      </c>
      <c r="I52" s="1">
        <v>1.2</v>
      </c>
      <c r="J52">
        <f t="shared" si="1"/>
        <v>6.6894999999999998</v>
      </c>
      <c r="K52">
        <f t="shared" si="0"/>
        <v>4.7342500000000003</v>
      </c>
      <c r="O52">
        <f>J53-J40</f>
        <v>-1.8306500000000003</v>
      </c>
      <c r="P52">
        <f>K53-K40</f>
        <v>-1.6369999999999996</v>
      </c>
      <c r="R52" s="1">
        <v>1.3</v>
      </c>
      <c r="S52">
        <f>O52/J40*100</f>
        <v>-22.765349885203271</v>
      </c>
      <c r="T52">
        <f>P52/K40*100</f>
        <v>-26.464959593244718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6.2107375000000005</v>
      </c>
      <c r="K53">
        <f t="shared" si="0"/>
        <v>4.5485375000000001</v>
      </c>
      <c r="O53">
        <f>J54-J40</f>
        <v>0.52907499999999885</v>
      </c>
      <c r="P53">
        <f>K54-K40</f>
        <v>-1.9300999999999995</v>
      </c>
      <c r="R53" s="1">
        <v>1.4</v>
      </c>
      <c r="S53">
        <f>O53/J40*100</f>
        <v>6.5793993884761646</v>
      </c>
      <c r="T53">
        <f>P53/K40*100</f>
        <v>-31.20343219970778</v>
      </c>
    </row>
    <row r="54" spans="1:20" x14ac:dyDescent="0.25">
      <c r="A54" s="1">
        <v>1</v>
      </c>
      <c r="B54">
        <f>B4</f>
        <v>4.7294999999999998</v>
      </c>
      <c r="C54">
        <f>C4</f>
        <v>5.7214999999999998</v>
      </c>
      <c r="I54" s="1">
        <v>1.4</v>
      </c>
      <c r="J54">
        <f t="shared" si="1"/>
        <v>8.5704624999999997</v>
      </c>
      <c r="K54">
        <f t="shared" si="0"/>
        <v>4.2554375000000002</v>
      </c>
      <c r="O54">
        <f>J55-J40</f>
        <v>2.3082375000000006</v>
      </c>
      <c r="P54">
        <f>K55-K40</f>
        <v>-0.66687499999999922</v>
      </c>
      <c r="R54" s="1">
        <v>1.5</v>
      </c>
      <c r="S54">
        <f>O54/J40*100</f>
        <v>28.704467978940208</v>
      </c>
      <c r="T54">
        <f>P54/K40*100</f>
        <v>-10.781197268628624</v>
      </c>
    </row>
    <row r="55" spans="1:20" x14ac:dyDescent="0.25">
      <c r="A55" s="1">
        <v>2</v>
      </c>
      <c r="B55">
        <f>G4</f>
        <v>6.0907999999999998</v>
      </c>
      <c r="C55">
        <f>H4</f>
        <v>5.4280999999999997</v>
      </c>
      <c r="I55" s="1">
        <v>1.5</v>
      </c>
      <c r="J55">
        <f t="shared" si="1"/>
        <v>10.349625000000001</v>
      </c>
      <c r="K55">
        <f t="shared" si="0"/>
        <v>5.5186625000000005</v>
      </c>
      <c r="O55">
        <f>J56-J40</f>
        <v>-0.32938750000000105</v>
      </c>
      <c r="P55">
        <f>K56-K40</f>
        <v>-1.4311624999999992</v>
      </c>
      <c r="R55" s="1">
        <v>1.6</v>
      </c>
      <c r="S55">
        <f>O55/J40*100</f>
        <v>-4.0961525607365772</v>
      </c>
      <c r="T55">
        <f>P55/K40*100</f>
        <v>-23.137237467237071</v>
      </c>
    </row>
    <row r="56" spans="1:20" x14ac:dyDescent="0.25">
      <c r="A56" s="1">
        <v>3</v>
      </c>
      <c r="B56">
        <f>L4</f>
        <v>11.415800000000001</v>
      </c>
      <c r="C56">
        <f>M4</f>
        <v>4.5960000000000001</v>
      </c>
      <c r="I56" s="1">
        <v>1.6</v>
      </c>
      <c r="J56">
        <f t="shared" si="1"/>
        <v>7.7119999999999997</v>
      </c>
      <c r="K56">
        <f t="shared" si="0"/>
        <v>4.7543750000000005</v>
      </c>
      <c r="O56">
        <f>J57-J40</f>
        <v>-0.6663250000000005</v>
      </c>
      <c r="P56">
        <f>K57-K40</f>
        <v>-1.6695874999999996</v>
      </c>
      <c r="R56" s="1">
        <v>1.7</v>
      </c>
      <c r="S56">
        <f>O56/J40*100</f>
        <v>-8.2861943912042602</v>
      </c>
      <c r="T56">
        <f>P56/K40*100</f>
        <v>-26.991793356680798</v>
      </c>
    </row>
    <row r="57" spans="1:20" x14ac:dyDescent="0.25">
      <c r="A57" s="1">
        <v>4</v>
      </c>
      <c r="B57">
        <f>Q4</f>
        <v>6.8522999999999996</v>
      </c>
      <c r="C57">
        <f>R4</f>
        <v>4.3207000000000004</v>
      </c>
      <c r="I57" s="1">
        <v>1.7</v>
      </c>
      <c r="J57">
        <f t="shared" si="1"/>
        <v>7.3750625000000003</v>
      </c>
      <c r="K57">
        <f t="shared" si="0"/>
        <v>4.5159500000000001</v>
      </c>
      <c r="O57">
        <f>J58-J40</f>
        <v>-0.9221875000000006</v>
      </c>
      <c r="P57">
        <f>K58-K40</f>
        <v>-1.7879125</v>
      </c>
      <c r="R57" s="1">
        <v>1.8</v>
      </c>
      <c r="S57">
        <f>O57/J40*100</f>
        <v>-11.468014692738045</v>
      </c>
      <c r="T57">
        <f>P57/K40*100</f>
        <v>-28.904723316284159</v>
      </c>
    </row>
    <row r="58" spans="1:20" x14ac:dyDescent="0.25">
      <c r="A58" s="1">
        <v>5</v>
      </c>
      <c r="B58">
        <f>V4</f>
        <v>8.5444999999999993</v>
      </c>
      <c r="C58">
        <f>W4</f>
        <v>4.0735000000000001</v>
      </c>
      <c r="I58" s="1">
        <v>1.8</v>
      </c>
      <c r="J58">
        <f t="shared" si="1"/>
        <v>7.1192000000000002</v>
      </c>
      <c r="K58">
        <f t="shared" si="0"/>
        <v>4.3976249999999997</v>
      </c>
      <c r="O58">
        <f>J59-J40</f>
        <v>-1.3505875000000014</v>
      </c>
      <c r="P58">
        <f>K59-K40</f>
        <v>-0.64714999999999989</v>
      </c>
      <c r="R58" s="1">
        <v>1.9</v>
      </c>
      <c r="S58">
        <f>O58/J40*100</f>
        <v>-16.795453520925356</v>
      </c>
      <c r="T58">
        <f>P58/K40*100</f>
        <v>-10.462308247262261</v>
      </c>
    </row>
    <row r="59" spans="1:20" x14ac:dyDescent="0.25">
      <c r="A59" s="1">
        <v>6</v>
      </c>
      <c r="B59">
        <f>AA4</f>
        <v>7.4409000000000001</v>
      </c>
      <c r="C59">
        <f>AB4</f>
        <v>5.0556999999999999</v>
      </c>
      <c r="I59" s="1">
        <v>1.9</v>
      </c>
      <c r="J59">
        <f t="shared" si="1"/>
        <v>6.6907999999999994</v>
      </c>
      <c r="K59">
        <f t="shared" si="0"/>
        <v>5.5383874999999998</v>
      </c>
      <c r="O59">
        <f>J60-J40</f>
        <v>-1.4400125000000008</v>
      </c>
      <c r="P59">
        <f>K60-K40</f>
        <v>-1.5214374999999993</v>
      </c>
      <c r="R59" s="1">
        <v>2</v>
      </c>
      <c r="S59">
        <f>O59/J40*100</f>
        <v>-17.907512851482419</v>
      </c>
      <c r="T59">
        <f>P59/K40*100</f>
        <v>-24.596690263376455</v>
      </c>
    </row>
    <row r="60" spans="1:20" x14ac:dyDescent="0.25">
      <c r="A60" s="1">
        <v>7</v>
      </c>
      <c r="B60">
        <f>AF4</f>
        <v>8.8886000000000003</v>
      </c>
      <c r="C60">
        <f>AG4</f>
        <v>4.2933000000000003</v>
      </c>
      <c r="I60" s="1">
        <v>2</v>
      </c>
      <c r="J60">
        <f>AVERAGE(B24,G24,L24,Q24,V24,AA24,AF24,AK24)</f>
        <v>6.601375</v>
      </c>
      <c r="K60">
        <f>AVERAGE(C24,H24,M24,R24,W24,AB24,AG24,AL24)</f>
        <v>4.6641000000000004</v>
      </c>
    </row>
    <row r="61" spans="1:20" x14ac:dyDescent="0.25">
      <c r="A61" s="1">
        <v>8</v>
      </c>
      <c r="B61">
        <f>AK4</f>
        <v>10.3687</v>
      </c>
      <c r="C61">
        <f>AL4</f>
        <v>15.9955</v>
      </c>
    </row>
    <row r="63" spans="1:20" x14ac:dyDescent="0.25">
      <c r="A63" t="s">
        <v>22</v>
      </c>
      <c r="B63">
        <f>AVERAGE(B54:B61)</f>
        <v>8.0413875000000008</v>
      </c>
      <c r="C63">
        <f>AVERAGE(C54:C61)</f>
        <v>6.1855374999999997</v>
      </c>
    </row>
    <row r="64" spans="1:20" x14ac:dyDescent="0.25">
      <c r="A64" t="s">
        <v>8</v>
      </c>
      <c r="B64">
        <f>STDEV(B54:B61)</f>
        <v>2.2142989580306658</v>
      </c>
      <c r="C64">
        <f>STDEV(C54:C61)</f>
        <v>4.006181882304789</v>
      </c>
    </row>
    <row r="65" spans="1:3" x14ac:dyDescent="0.25">
      <c r="A65" t="s">
        <v>23</v>
      </c>
      <c r="B65">
        <f>1.5*B64</f>
        <v>3.3214484370459987</v>
      </c>
      <c r="C65">
        <f>1.5*C64</f>
        <v>6.0092728234571835</v>
      </c>
    </row>
    <row r="66" spans="1:3" x14ac:dyDescent="0.25">
      <c r="A66" t="s">
        <v>9</v>
      </c>
      <c r="B66">
        <f>2*B64</f>
        <v>4.4285979160613316</v>
      </c>
      <c r="C66">
        <f>2*C64</f>
        <v>8.012363764609578</v>
      </c>
    </row>
    <row r="67" spans="1:3" x14ac:dyDescent="0.25">
      <c r="A67" t="s">
        <v>24</v>
      </c>
      <c r="B67">
        <f>B63+B65</f>
        <v>11.362835937046</v>
      </c>
      <c r="C67">
        <f>C63+C65</f>
        <v>12.194810323457183</v>
      </c>
    </row>
    <row r="68" spans="1:3" x14ac:dyDescent="0.25">
      <c r="A68" t="s">
        <v>25</v>
      </c>
      <c r="B68">
        <f>B63+B66</f>
        <v>12.469985416061332</v>
      </c>
      <c r="C68">
        <f>C63+C66</f>
        <v>14.197901264609577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2014-10-29T00:56:16Z</dcterms:created>
  <dcterms:modified xsi:type="dcterms:W3CDTF">2014-10-29T00:56:59Z</dcterms:modified>
</cp:coreProperties>
</file>