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K27" i="1"/>
  <c r="AK28" i="1" s="1"/>
  <c r="AL26" i="1"/>
  <c r="AK26" i="1"/>
  <c r="AK29" i="1" s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V28" i="1"/>
  <c r="V29" i="1" s="1"/>
  <c r="W27" i="1"/>
  <c r="W28" i="1" s="1"/>
  <c r="W29" i="1" s="1"/>
  <c r="V27" i="1"/>
  <c r="W26" i="1"/>
  <c r="V26" i="1"/>
  <c r="R27" i="1"/>
  <c r="R28" i="1" s="1"/>
  <c r="R29" i="1" s="1"/>
  <c r="Q27" i="1"/>
  <c r="Q28" i="1" s="1"/>
  <c r="Q29" i="1" s="1"/>
  <c r="R26" i="1"/>
  <c r="Q26" i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L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<sst xmlns="http://schemas.openxmlformats.org/spreadsheetml/2006/main" count="80" uniqueCount="26">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</sst>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3.6684999999999999</v>
      </c>
      <c r="C4">
        <v>6.9511000000000003</v>
      </c>
      <c r="F4" s="1">
        <v>913</v>
      </c>
      <c r="G4">
        <v>3.2395</v>
      </c>
      <c r="H4">
        <v>5.6794000000000002</v>
      </c>
      <c r="K4" s="1">
        <v>913</v>
      </c>
      <c r="L4">
        <v>4.2954999999999997</v>
      </c>
      <c r="M4">
        <v>15.644299999999999</v>
      </c>
      <c r="P4" s="1">
        <v>913</v>
      </c>
      <c r="Q4">
        <v>8.7492999999999999</v>
      </c>
      <c r="R4">
        <v>28.767499999999998</v>
      </c>
      <c r="U4" s="1">
        <v>913</v>
      </c>
      <c r="V4">
        <v>6.7701000000000002</v>
      </c>
      <c r="W4">
        <v>14.7341</v>
      </c>
      <c r="Z4" s="1">
        <v>913</v>
      </c>
      <c r="AA4">
        <v>3.4438</v>
      </c>
      <c r="AB4">
        <v>31.355599999999999</v>
      </c>
      <c r="AE4" s="1">
        <v>913</v>
      </c>
      <c r="AF4">
        <v>14.4116</v>
      </c>
      <c r="AG4">
        <v>14.9108</v>
      </c>
      <c r="AJ4" s="1">
        <v>913</v>
      </c>
      <c r="AK4">
        <v>5.1718000000000002</v>
      </c>
      <c r="AL4">
        <v>10.530900000000001</v>
      </c>
    </row>
    <row r="5" spans="1:38" x14ac:dyDescent="0.25">
      <c r="A5" s="1">
        <v>0.1</v>
      </c>
      <c r="B5">
        <v>5.8052999999999999</v>
      </c>
      <c r="C5">
        <v>7.1715</v>
      </c>
      <c r="F5" s="1">
        <v>0.1</v>
      </c>
      <c r="G5">
        <v>3.1419999999999999</v>
      </c>
      <c r="H5">
        <v>8.8506999999999998</v>
      </c>
      <c r="K5" s="1">
        <v>0.1</v>
      </c>
      <c r="L5">
        <v>4.8105000000000002</v>
      </c>
      <c r="M5">
        <v>17.863700000000001</v>
      </c>
      <c r="P5" s="1">
        <v>0.1</v>
      </c>
      <c r="Q5">
        <v>4.5000999999999998</v>
      </c>
      <c r="R5">
        <v>18.956800000000001</v>
      </c>
      <c r="U5" s="1">
        <v>0.1</v>
      </c>
      <c r="V5">
        <v>3.9287999999999998</v>
      </c>
      <c r="W5">
        <v>8.1344999999999992</v>
      </c>
      <c r="Z5" s="1">
        <v>0.1</v>
      </c>
      <c r="AA5">
        <v>2.7339000000000002</v>
      </c>
      <c r="AB5">
        <v>14.3887</v>
      </c>
      <c r="AE5" s="1">
        <v>0.1</v>
      </c>
      <c r="AF5">
        <v>7.2815000000000003</v>
      </c>
      <c r="AG5">
        <v>15.2262</v>
      </c>
      <c r="AJ5" s="1">
        <v>0.1</v>
      </c>
      <c r="AK5">
        <v>6.8880999999999997</v>
      </c>
      <c r="AL5">
        <v>9.7042999999999999</v>
      </c>
    </row>
    <row r="6" spans="1:38" x14ac:dyDescent="0.25">
      <c r="A6" s="1">
        <v>0.2</v>
      </c>
      <c r="B6">
        <v>4.7477</v>
      </c>
      <c r="C6">
        <v>9.9483999999999995</v>
      </c>
      <c r="F6" s="1">
        <v>0.2</v>
      </c>
      <c r="G6">
        <v>4.2862999999999998</v>
      </c>
      <c r="H6">
        <v>5.8648999999999996</v>
      </c>
      <c r="K6" s="1">
        <v>0.2</v>
      </c>
      <c r="L6">
        <v>5.6553000000000004</v>
      </c>
      <c r="M6">
        <v>12.552099999999999</v>
      </c>
      <c r="P6" s="1">
        <v>0.2</v>
      </c>
      <c r="Q6">
        <v>5.7370000000000001</v>
      </c>
      <c r="R6">
        <v>13.662100000000001</v>
      </c>
      <c r="U6" s="1">
        <v>0.2</v>
      </c>
      <c r="V6">
        <v>4.8106</v>
      </c>
      <c r="W6">
        <v>5.4493</v>
      </c>
      <c r="Z6" s="1">
        <v>0.2</v>
      </c>
      <c r="AA6">
        <v>1.9765999999999999</v>
      </c>
      <c r="AB6">
        <v>18.600300000000001</v>
      </c>
      <c r="AE6" s="1">
        <v>0.2</v>
      </c>
      <c r="AF6">
        <v>8.3170000000000002</v>
      </c>
      <c r="AG6">
        <v>13.748100000000001</v>
      </c>
      <c r="AJ6" s="1">
        <v>0.2</v>
      </c>
      <c r="AK6">
        <v>4.8190999999999997</v>
      </c>
      <c r="AL6">
        <v>12.7033</v>
      </c>
    </row>
    <row r="7" spans="1:38" x14ac:dyDescent="0.25">
      <c r="A7" s="1">
        <v>0.3</v>
      </c>
      <c r="B7">
        <v>2.9234</v>
      </c>
      <c r="C7">
        <v>6.1714000000000002</v>
      </c>
      <c r="F7" s="1">
        <v>0.3</v>
      </c>
      <c r="G7">
        <v>2.9335</v>
      </c>
      <c r="H7">
        <v>5.3741000000000003</v>
      </c>
      <c r="K7" s="1">
        <v>0.3</v>
      </c>
      <c r="L7">
        <v>3.4638</v>
      </c>
      <c r="M7">
        <v>6.0888</v>
      </c>
      <c r="P7" s="1">
        <v>0.3</v>
      </c>
      <c r="Q7">
        <v>6.1132</v>
      </c>
      <c r="R7">
        <v>10.5025</v>
      </c>
      <c r="U7" s="1">
        <v>0.3</v>
      </c>
      <c r="V7">
        <v>4.6414</v>
      </c>
      <c r="W7">
        <v>9.1194000000000006</v>
      </c>
      <c r="Z7" s="1">
        <v>0.3</v>
      </c>
      <c r="AA7">
        <v>2.3597999999999999</v>
      </c>
      <c r="AB7">
        <v>15.882</v>
      </c>
      <c r="AE7" s="1">
        <v>0.3</v>
      </c>
      <c r="AF7">
        <v>5.9447999999999999</v>
      </c>
      <c r="AG7">
        <v>16.353000000000002</v>
      </c>
      <c r="AJ7" s="1">
        <v>0.3</v>
      </c>
      <c r="AK7">
        <v>6.0487000000000002</v>
      </c>
      <c r="AL7">
        <v>10.974500000000001</v>
      </c>
    </row>
    <row r="8" spans="1:38" x14ac:dyDescent="0.25">
      <c r="A8" s="1">
        <v>0.4</v>
      </c>
      <c r="B8">
        <v>3.1589</v>
      </c>
      <c r="C8">
        <v>6.0536000000000003</v>
      </c>
      <c r="F8" s="1">
        <v>0.4</v>
      </c>
      <c r="G8">
        <v>3.8959999999999999</v>
      </c>
      <c r="H8">
        <v>7.0080999999999998</v>
      </c>
      <c r="K8" s="1">
        <v>0.4</v>
      </c>
      <c r="L8">
        <v>3.7685</v>
      </c>
      <c r="M8">
        <v>13.500999999999999</v>
      </c>
      <c r="P8" s="1">
        <v>0.4</v>
      </c>
      <c r="Q8">
        <v>5.7344999999999997</v>
      </c>
      <c r="R8">
        <v>8.3597999999999999</v>
      </c>
      <c r="U8" s="1">
        <v>0.4</v>
      </c>
      <c r="V8">
        <v>4.4451000000000001</v>
      </c>
      <c r="W8">
        <v>6.5883000000000003</v>
      </c>
      <c r="Z8" s="1">
        <v>0.4</v>
      </c>
      <c r="AA8">
        <v>2.3616999999999999</v>
      </c>
      <c r="AB8">
        <v>8.1376000000000008</v>
      </c>
      <c r="AE8" s="1">
        <v>0.4</v>
      </c>
      <c r="AF8">
        <v>4.6443000000000003</v>
      </c>
      <c r="AG8">
        <v>6.0198999999999998</v>
      </c>
      <c r="AJ8" s="1">
        <v>0.4</v>
      </c>
      <c r="AK8">
        <v>3.8382000000000001</v>
      </c>
      <c r="AL8">
        <v>8.2888000000000002</v>
      </c>
    </row>
    <row r="9" spans="1:38" x14ac:dyDescent="0.25">
      <c r="A9" s="1">
        <v>0.5</v>
      </c>
      <c r="B9">
        <v>3.7578</v>
      </c>
      <c r="C9">
        <v>4.6925999999999997</v>
      </c>
      <c r="F9" s="1">
        <v>0.5</v>
      </c>
      <c r="G9">
        <v>3.7332000000000001</v>
      </c>
      <c r="H9">
        <v>4.0549999999999997</v>
      </c>
      <c r="K9" s="1">
        <v>0.5</v>
      </c>
      <c r="L9">
        <v>4.5909000000000004</v>
      </c>
      <c r="M9">
        <v>9.5351999999999997</v>
      </c>
      <c r="P9" s="1">
        <v>0.5</v>
      </c>
      <c r="Q9">
        <v>4.7275999999999998</v>
      </c>
      <c r="R9">
        <v>10.478899999999999</v>
      </c>
      <c r="U9" s="1">
        <v>0.5</v>
      </c>
      <c r="V9">
        <v>4.4458000000000002</v>
      </c>
      <c r="W9">
        <v>12.6608</v>
      </c>
      <c r="Z9" s="1">
        <v>0.5</v>
      </c>
      <c r="AA9">
        <v>2.0846</v>
      </c>
      <c r="AB9">
        <v>8.9417000000000009</v>
      </c>
      <c r="AE9" s="1">
        <v>0.5</v>
      </c>
      <c r="AF9">
        <v>4.0358999999999998</v>
      </c>
      <c r="AG9">
        <v>7.5884999999999998</v>
      </c>
      <c r="AJ9" s="1">
        <v>0.5</v>
      </c>
      <c r="AK9">
        <v>5.3818000000000001</v>
      </c>
      <c r="AL9">
        <v>9.9970999999999997</v>
      </c>
    </row>
    <row r="10" spans="1:38" x14ac:dyDescent="0.25">
      <c r="A10" s="1">
        <v>0.6</v>
      </c>
      <c r="B10">
        <v>3.3201999999999998</v>
      </c>
      <c r="C10">
        <v>5.0358000000000001</v>
      </c>
      <c r="F10" s="1">
        <v>0.6</v>
      </c>
      <c r="G10">
        <v>4.0262000000000002</v>
      </c>
      <c r="H10">
        <v>6.4903000000000004</v>
      </c>
      <c r="K10" s="1">
        <v>0.6</v>
      </c>
      <c r="L10">
        <v>5.0206</v>
      </c>
      <c r="M10">
        <v>9.8821999999999992</v>
      </c>
      <c r="P10" s="1">
        <v>0.6</v>
      </c>
      <c r="Q10">
        <v>5.2091000000000003</v>
      </c>
      <c r="R10">
        <v>8.7554999999999996</v>
      </c>
      <c r="U10" s="1">
        <v>0.6</v>
      </c>
      <c r="V10">
        <v>3.8841000000000001</v>
      </c>
      <c r="W10">
        <v>8.4330999999999996</v>
      </c>
      <c r="Z10" s="1">
        <v>0.6</v>
      </c>
      <c r="AA10">
        <v>2.5640999999999998</v>
      </c>
      <c r="AB10">
        <v>14.9146</v>
      </c>
      <c r="AE10" s="1">
        <v>0.6</v>
      </c>
      <c r="AF10">
        <v>3.3921000000000001</v>
      </c>
      <c r="AG10">
        <v>7.8273000000000001</v>
      </c>
      <c r="AJ10" s="1">
        <v>0.6</v>
      </c>
      <c r="AK10">
        <v>4.7653999999999996</v>
      </c>
      <c r="AL10">
        <v>11.072100000000001</v>
      </c>
    </row>
    <row r="11" spans="1:38" x14ac:dyDescent="0.25">
      <c r="A11" s="1">
        <v>0.7</v>
      </c>
      <c r="B11">
        <v>3.6474000000000002</v>
      </c>
      <c r="C11">
        <v>5.9085000000000001</v>
      </c>
      <c r="F11" s="1">
        <v>0.7</v>
      </c>
      <c r="G11">
        <v>3.8462999999999998</v>
      </c>
      <c r="H11">
        <v>5.7335000000000003</v>
      </c>
      <c r="K11" s="1">
        <v>0.7</v>
      </c>
      <c r="L11">
        <v>4.1485000000000003</v>
      </c>
      <c r="M11">
        <v>10.377700000000001</v>
      </c>
      <c r="P11" s="1">
        <v>0.7</v>
      </c>
      <c r="Q11">
        <v>4.1323999999999996</v>
      </c>
      <c r="R11">
        <v>13.7712</v>
      </c>
      <c r="U11" s="1">
        <v>0.7</v>
      </c>
      <c r="V11">
        <v>4.5225</v>
      </c>
      <c r="W11">
        <v>9.0365000000000002</v>
      </c>
      <c r="Z11" s="1">
        <v>0.7</v>
      </c>
      <c r="AA11">
        <v>2.4647000000000001</v>
      </c>
      <c r="AB11">
        <v>10.6135</v>
      </c>
      <c r="AE11" s="1">
        <v>0.7</v>
      </c>
      <c r="AF11">
        <v>4.9306999999999999</v>
      </c>
      <c r="AG11">
        <v>7.6464999999999996</v>
      </c>
      <c r="AJ11" s="1">
        <v>0.7</v>
      </c>
      <c r="AK11">
        <v>4.7473000000000001</v>
      </c>
      <c r="AL11">
        <v>9.3439999999999994</v>
      </c>
    </row>
    <row r="12" spans="1:38" x14ac:dyDescent="0.25">
      <c r="A12" s="1">
        <v>0.8</v>
      </c>
      <c r="B12">
        <v>4.0627000000000004</v>
      </c>
      <c r="C12">
        <v>6.2638999999999996</v>
      </c>
      <c r="F12" s="1">
        <v>0.8</v>
      </c>
      <c r="G12">
        <v>4.7401</v>
      </c>
      <c r="H12">
        <v>5.5522999999999998</v>
      </c>
      <c r="K12" s="1">
        <v>0.8</v>
      </c>
      <c r="L12">
        <v>3.6825000000000001</v>
      </c>
      <c r="M12">
        <v>11.1807</v>
      </c>
      <c r="P12" s="1">
        <v>0.8</v>
      </c>
      <c r="Q12">
        <v>4.5113000000000003</v>
      </c>
      <c r="R12">
        <v>12.0525</v>
      </c>
      <c r="U12" s="1">
        <v>0.8</v>
      </c>
      <c r="V12">
        <v>5.2794999999999996</v>
      </c>
      <c r="W12">
        <v>9.4205000000000005</v>
      </c>
      <c r="Z12" s="1">
        <v>0.8</v>
      </c>
      <c r="AA12">
        <v>2.2667000000000002</v>
      </c>
      <c r="AB12">
        <v>41.777099999999997</v>
      </c>
      <c r="AE12" s="1">
        <v>0.8</v>
      </c>
      <c r="AF12">
        <v>5.05</v>
      </c>
      <c r="AG12">
        <v>10.271599999999999</v>
      </c>
      <c r="AJ12" s="1">
        <v>0.8</v>
      </c>
      <c r="AK12">
        <v>3.9072</v>
      </c>
      <c r="AL12">
        <v>13.6694</v>
      </c>
    </row>
    <row r="13" spans="1:38" x14ac:dyDescent="0.25">
      <c r="A13" s="1">
        <v>0.9</v>
      </c>
      <c r="B13">
        <v>3.8380999999999998</v>
      </c>
      <c r="C13">
        <v>7.077</v>
      </c>
      <c r="F13" s="1">
        <v>0.9</v>
      </c>
      <c r="G13">
        <v>3.7700999999999998</v>
      </c>
      <c r="H13">
        <v>5.7157999999999998</v>
      </c>
      <c r="K13" s="1">
        <v>0.9</v>
      </c>
      <c r="L13">
        <v>4.9126000000000003</v>
      </c>
      <c r="M13">
        <v>11.6335</v>
      </c>
      <c r="P13" s="1">
        <v>0.9</v>
      </c>
      <c r="Q13">
        <v>5.2648000000000001</v>
      </c>
      <c r="R13">
        <v>7.6353999999999997</v>
      </c>
      <c r="U13" s="1">
        <v>0.9</v>
      </c>
      <c r="V13">
        <v>6.9478999999999997</v>
      </c>
      <c r="W13">
        <v>10.116199999999999</v>
      </c>
      <c r="Z13" s="1">
        <v>0.9</v>
      </c>
      <c r="AA13">
        <v>11.287100000000001</v>
      </c>
      <c r="AB13">
        <v>29.829899999999999</v>
      </c>
      <c r="AE13" s="1">
        <v>0.9</v>
      </c>
      <c r="AF13">
        <v>4.6711999999999998</v>
      </c>
      <c r="AG13">
        <v>9.5033999999999992</v>
      </c>
      <c r="AJ13" s="1">
        <v>0.9</v>
      </c>
      <c r="AK13">
        <v>5.4825999999999997</v>
      </c>
      <c r="AL13">
        <v>9.3632000000000009</v>
      </c>
    </row>
    <row r="14" spans="1:38" x14ac:dyDescent="0.25">
      <c r="A14" s="1">
        <v>1</v>
      </c>
      <c r="B14">
        <v>3.6600999999999999</v>
      </c>
      <c r="C14">
        <v>6.4059999999999997</v>
      </c>
      <c r="F14" s="1">
        <v>1</v>
      </c>
      <c r="G14">
        <v>3.3414000000000001</v>
      </c>
      <c r="H14">
        <v>5.8456000000000001</v>
      </c>
      <c r="K14" s="1">
        <v>1</v>
      </c>
      <c r="L14">
        <v>5.6548999999999996</v>
      </c>
      <c r="M14">
        <v>21.352799999999998</v>
      </c>
      <c r="P14" s="1">
        <v>1</v>
      </c>
      <c r="Q14">
        <v>4.0982000000000003</v>
      </c>
      <c r="R14">
        <v>5.7046000000000001</v>
      </c>
      <c r="U14" s="1">
        <v>1</v>
      </c>
      <c r="V14">
        <v>9.7702000000000009</v>
      </c>
      <c r="W14">
        <v>16.500800000000002</v>
      </c>
      <c r="Z14" s="1">
        <v>1</v>
      </c>
      <c r="AA14">
        <v>10.4655</v>
      </c>
      <c r="AB14">
        <v>13.3192</v>
      </c>
      <c r="AE14" s="1">
        <v>1</v>
      </c>
      <c r="AF14">
        <v>4.6950000000000003</v>
      </c>
      <c r="AG14">
        <v>8.6705000000000005</v>
      </c>
      <c r="AJ14" s="1">
        <v>1</v>
      </c>
      <c r="AK14">
        <v>9.2384000000000004</v>
      </c>
      <c r="AL14">
        <v>21.7819</v>
      </c>
    </row>
    <row r="15" spans="1:38" x14ac:dyDescent="0.25">
      <c r="A15" s="1">
        <v>1.1000000000000001</v>
      </c>
      <c r="B15">
        <v>4.1628999999999996</v>
      </c>
      <c r="C15">
        <v>6.8936999999999999</v>
      </c>
      <c r="F15" s="1">
        <v>1.1000000000000001</v>
      </c>
      <c r="G15">
        <v>4.1055999999999999</v>
      </c>
      <c r="H15">
        <v>4.6018999999999997</v>
      </c>
      <c r="K15" s="1">
        <v>1.1000000000000001</v>
      </c>
      <c r="L15">
        <v>4.5105000000000004</v>
      </c>
      <c r="M15">
        <v>13.799200000000001</v>
      </c>
      <c r="P15" s="1">
        <v>1.1000000000000001</v>
      </c>
      <c r="Q15">
        <v>4.4493</v>
      </c>
      <c r="R15">
        <v>6.4931000000000001</v>
      </c>
      <c r="U15" s="1">
        <v>1.1000000000000001</v>
      </c>
      <c r="V15">
        <v>10.613099999999999</v>
      </c>
      <c r="W15">
        <v>24.3949</v>
      </c>
      <c r="Z15" s="1">
        <v>1.1000000000000001</v>
      </c>
      <c r="AA15">
        <v>7.5446999999999997</v>
      </c>
      <c r="AB15">
        <v>19.0046</v>
      </c>
      <c r="AE15" s="1">
        <v>1.1000000000000001</v>
      </c>
      <c r="AF15">
        <v>3.4698000000000002</v>
      </c>
      <c r="AG15">
        <v>6.2050000000000001</v>
      </c>
      <c r="AJ15" s="1">
        <v>1.1000000000000001</v>
      </c>
      <c r="AK15">
        <v>8.4951000000000008</v>
      </c>
      <c r="AL15">
        <v>23.362500000000001</v>
      </c>
    </row>
    <row r="16" spans="1:38" x14ac:dyDescent="0.25">
      <c r="A16" s="1">
        <v>1.2</v>
      </c>
      <c r="B16">
        <v>4.2107999999999999</v>
      </c>
      <c r="C16">
        <v>6.6604000000000001</v>
      </c>
      <c r="F16" s="1">
        <v>1.2</v>
      </c>
      <c r="G16">
        <v>4.5125000000000002</v>
      </c>
      <c r="H16">
        <v>5.6313000000000004</v>
      </c>
      <c r="K16" s="1">
        <v>1.2</v>
      </c>
      <c r="L16">
        <v>4.0921000000000003</v>
      </c>
      <c r="M16">
        <v>12.261100000000001</v>
      </c>
      <c r="P16" s="1">
        <v>1.2</v>
      </c>
      <c r="Q16">
        <v>3.4767999999999999</v>
      </c>
      <c r="R16">
        <v>9.0297000000000001</v>
      </c>
      <c r="U16" s="1">
        <v>1.2</v>
      </c>
      <c r="V16">
        <v>6.4057000000000004</v>
      </c>
      <c r="W16">
        <v>26.911300000000001</v>
      </c>
      <c r="Z16" s="1">
        <v>1.2</v>
      </c>
      <c r="AA16">
        <v>11.5444</v>
      </c>
      <c r="AB16">
        <v>24.307300000000001</v>
      </c>
      <c r="AE16" s="1">
        <v>1.2</v>
      </c>
      <c r="AF16">
        <v>4.6844000000000001</v>
      </c>
      <c r="AG16">
        <v>9.3862000000000005</v>
      </c>
      <c r="AJ16" s="1">
        <v>1.2</v>
      </c>
      <c r="AK16">
        <v>5.2076000000000002</v>
      </c>
      <c r="AL16">
        <v>15.764900000000001</v>
      </c>
    </row>
    <row r="17" spans="1:38" x14ac:dyDescent="0.25">
      <c r="A17" s="1">
        <v>1.3</v>
      </c>
      <c r="B17">
        <v>3.7728999999999999</v>
      </c>
      <c r="C17">
        <v>5.9067999999999996</v>
      </c>
      <c r="F17" s="1">
        <v>1.3</v>
      </c>
      <c r="G17">
        <v>3.8119000000000001</v>
      </c>
      <c r="H17">
        <v>5.9649999999999999</v>
      </c>
      <c r="K17" s="1">
        <v>1.3</v>
      </c>
      <c r="L17">
        <v>4.6604999999999999</v>
      </c>
      <c r="M17">
        <v>13.702400000000001</v>
      </c>
      <c r="P17" s="1">
        <v>1.3</v>
      </c>
      <c r="Q17">
        <v>4.5416999999999996</v>
      </c>
      <c r="R17">
        <v>10.0944</v>
      </c>
      <c r="U17" s="1">
        <v>1.3</v>
      </c>
      <c r="V17">
        <v>7.5633999999999997</v>
      </c>
      <c r="W17">
        <v>14.2232</v>
      </c>
      <c r="Z17" s="1">
        <v>1.3</v>
      </c>
      <c r="AA17">
        <v>13.861499999999999</v>
      </c>
      <c r="AB17">
        <v>34.664900000000003</v>
      </c>
      <c r="AE17" s="1">
        <v>1.3</v>
      </c>
      <c r="AF17">
        <v>4.1414</v>
      </c>
      <c r="AG17">
        <v>5.8461999999999996</v>
      </c>
      <c r="AJ17" s="1">
        <v>1.3</v>
      </c>
      <c r="AK17">
        <v>4.9532999999999996</v>
      </c>
      <c r="AL17">
        <v>7.2938999999999998</v>
      </c>
    </row>
    <row r="18" spans="1:38" x14ac:dyDescent="0.25">
      <c r="A18" s="1">
        <v>1.4</v>
      </c>
      <c r="B18">
        <v>3.2017000000000002</v>
      </c>
      <c r="C18">
        <v>5.7914000000000003</v>
      </c>
      <c r="F18" s="1">
        <v>1.4</v>
      </c>
      <c r="G18">
        <v>4.5797999999999996</v>
      </c>
      <c r="H18">
        <v>5.6166999999999998</v>
      </c>
      <c r="K18" s="1">
        <v>1.4</v>
      </c>
      <c r="L18">
        <v>3.9205999999999999</v>
      </c>
      <c r="M18">
        <v>10.0365</v>
      </c>
      <c r="P18" s="1">
        <v>1.4</v>
      </c>
      <c r="Q18">
        <v>5.3395000000000001</v>
      </c>
      <c r="R18">
        <v>7.2117000000000004</v>
      </c>
      <c r="U18" s="1">
        <v>1.4</v>
      </c>
      <c r="V18">
        <v>9.6745999999999999</v>
      </c>
      <c r="W18">
        <v>27.726800000000001</v>
      </c>
      <c r="Z18" s="1">
        <v>1.4</v>
      </c>
      <c r="AA18">
        <v>8.2009000000000007</v>
      </c>
      <c r="AB18">
        <v>13.5428</v>
      </c>
      <c r="AE18" s="1">
        <v>1.4</v>
      </c>
      <c r="AF18">
        <v>6.1044</v>
      </c>
      <c r="AG18">
        <v>5.5423</v>
      </c>
      <c r="AJ18" s="1">
        <v>1.4</v>
      </c>
      <c r="AK18">
        <v>4.3014000000000001</v>
      </c>
      <c r="AL18">
        <v>8.7288999999999994</v>
      </c>
    </row>
    <row r="19" spans="1:38" x14ac:dyDescent="0.25">
      <c r="A19" s="1">
        <v>1.5</v>
      </c>
      <c r="B19">
        <v>3.2730000000000001</v>
      </c>
      <c r="C19">
        <v>6.3563999999999998</v>
      </c>
      <c r="F19" s="1">
        <v>1.5</v>
      </c>
      <c r="G19">
        <v>4.1584000000000003</v>
      </c>
      <c r="H19">
        <v>5.2229000000000001</v>
      </c>
      <c r="K19" s="1">
        <v>1.5</v>
      </c>
      <c r="L19">
        <v>4.3194999999999997</v>
      </c>
      <c r="M19">
        <v>8.3847000000000005</v>
      </c>
      <c r="P19" s="1">
        <v>1.5</v>
      </c>
      <c r="Q19">
        <v>5.5263</v>
      </c>
      <c r="R19">
        <v>5.8735999999999997</v>
      </c>
      <c r="U19" s="1">
        <v>1.5</v>
      </c>
      <c r="V19">
        <v>14.194100000000001</v>
      </c>
      <c r="W19">
        <v>38.594000000000001</v>
      </c>
      <c r="Z19" s="1">
        <v>1.5</v>
      </c>
      <c r="AA19">
        <v>15.1746</v>
      </c>
      <c r="AB19">
        <v>46.988999999999997</v>
      </c>
      <c r="AE19" s="1">
        <v>1.5</v>
      </c>
      <c r="AF19">
        <v>5.6280000000000001</v>
      </c>
      <c r="AG19">
        <v>7.6426999999999996</v>
      </c>
      <c r="AJ19" s="1">
        <v>1.5</v>
      </c>
      <c r="AK19">
        <v>4.1026999999999996</v>
      </c>
      <c r="AL19">
        <v>7.6138000000000003</v>
      </c>
    </row>
    <row r="20" spans="1:38" x14ac:dyDescent="0.25">
      <c r="A20" s="1">
        <v>1.6</v>
      </c>
      <c r="B20">
        <v>3.62</v>
      </c>
      <c r="C20">
        <v>5.1784999999999997</v>
      </c>
      <c r="F20" s="1">
        <v>1.6</v>
      </c>
      <c r="G20">
        <v>4.0735999999999999</v>
      </c>
      <c r="H20">
        <v>6.7038000000000002</v>
      </c>
      <c r="K20" s="1">
        <v>1.6</v>
      </c>
      <c r="L20">
        <v>4.2443</v>
      </c>
      <c r="M20">
        <v>7.3182</v>
      </c>
      <c r="P20" s="1">
        <v>1.6</v>
      </c>
      <c r="Q20">
        <v>5.6993999999999998</v>
      </c>
      <c r="R20">
        <v>10.814</v>
      </c>
      <c r="U20" s="1">
        <v>1.6</v>
      </c>
      <c r="V20">
        <v>6.2526999999999999</v>
      </c>
      <c r="W20">
        <v>23.146000000000001</v>
      </c>
      <c r="Z20" s="1">
        <v>1.6</v>
      </c>
      <c r="AA20">
        <v>26.475899999999999</v>
      </c>
      <c r="AB20">
        <v>110.3784</v>
      </c>
      <c r="AE20" s="1">
        <v>1.6</v>
      </c>
      <c r="AF20">
        <v>5.0494000000000003</v>
      </c>
      <c r="AG20">
        <v>8.1001999999999992</v>
      </c>
      <c r="AJ20" s="1">
        <v>1.6</v>
      </c>
      <c r="AK20">
        <v>4.7243000000000004</v>
      </c>
      <c r="AL20">
        <v>23.852599999999999</v>
      </c>
    </row>
    <row r="21" spans="1:38" x14ac:dyDescent="0.25">
      <c r="A21" s="1">
        <v>1.7</v>
      </c>
      <c r="B21">
        <v>3.1894</v>
      </c>
      <c r="C21">
        <v>4.6909999999999998</v>
      </c>
      <c r="F21" s="1">
        <v>1.7</v>
      </c>
      <c r="G21">
        <v>4.7445000000000004</v>
      </c>
      <c r="H21">
        <v>5.6688000000000001</v>
      </c>
      <c r="K21" s="1">
        <v>1.7</v>
      </c>
      <c r="L21">
        <v>4.8428000000000004</v>
      </c>
      <c r="M21">
        <v>7.8372000000000002</v>
      </c>
      <c r="P21" s="1">
        <v>1.7</v>
      </c>
      <c r="Q21">
        <v>5.3411999999999997</v>
      </c>
      <c r="R21">
        <v>8.3048000000000002</v>
      </c>
      <c r="U21" s="1">
        <v>1.7</v>
      </c>
      <c r="V21">
        <v>6.4962</v>
      </c>
      <c r="W21">
        <v>10.4411</v>
      </c>
      <c r="Z21" s="1">
        <v>1.7</v>
      </c>
      <c r="AA21">
        <v>24.809699999999999</v>
      </c>
      <c r="AB21">
        <v>100.8168</v>
      </c>
      <c r="AE21" s="1">
        <v>1.7</v>
      </c>
      <c r="AF21">
        <v>5.36</v>
      </c>
      <c r="AG21">
        <v>9.5289000000000001</v>
      </c>
      <c r="AJ21" s="1">
        <v>1.7</v>
      </c>
      <c r="AK21">
        <v>4.9199000000000002</v>
      </c>
      <c r="AL21">
        <v>28.611899999999999</v>
      </c>
    </row>
    <row r="22" spans="1:38" x14ac:dyDescent="0.25">
      <c r="A22" s="1">
        <v>1.8</v>
      </c>
      <c r="B22">
        <v>3.2593999999999999</v>
      </c>
      <c r="C22">
        <v>5.4790000000000001</v>
      </c>
      <c r="F22" s="1">
        <v>1.8</v>
      </c>
      <c r="G22">
        <v>5.5846</v>
      </c>
      <c r="H22">
        <v>6.9795999999999996</v>
      </c>
      <c r="K22" s="1">
        <v>1.8</v>
      </c>
      <c r="L22">
        <v>3.6667999999999998</v>
      </c>
      <c r="M22">
        <v>9.6975999999999996</v>
      </c>
      <c r="P22" s="1">
        <v>1.8</v>
      </c>
      <c r="Q22">
        <v>6.7610000000000001</v>
      </c>
      <c r="R22">
        <v>12.351800000000001</v>
      </c>
      <c r="U22" s="1">
        <v>1.8</v>
      </c>
      <c r="V22">
        <v>5.0914000000000001</v>
      </c>
      <c r="W22">
        <v>14.167299999999999</v>
      </c>
      <c r="Z22" s="1">
        <v>1.8</v>
      </c>
      <c r="AA22">
        <v>9.1161999999999992</v>
      </c>
      <c r="AB22">
        <v>54.405999999999999</v>
      </c>
      <c r="AE22" s="1">
        <v>1.8</v>
      </c>
      <c r="AF22">
        <v>4.6162999999999998</v>
      </c>
      <c r="AG22">
        <v>7.4535999999999998</v>
      </c>
      <c r="AJ22" s="1">
        <v>1.8</v>
      </c>
      <c r="AK22">
        <v>4.8718000000000004</v>
      </c>
      <c r="AL22">
        <v>35.486199999999997</v>
      </c>
    </row>
    <row r="23" spans="1:38" x14ac:dyDescent="0.25">
      <c r="A23" s="1">
        <v>1.9</v>
      </c>
      <c r="B23">
        <v>3.2753000000000001</v>
      </c>
      <c r="C23">
        <v>5.5240999999999998</v>
      </c>
      <c r="F23" s="1">
        <v>1.9</v>
      </c>
      <c r="G23">
        <v>4.9349999999999996</v>
      </c>
      <c r="H23">
        <v>5.6044</v>
      </c>
      <c r="K23" s="1">
        <v>1.9</v>
      </c>
      <c r="L23">
        <v>4.0976999999999997</v>
      </c>
      <c r="M23">
        <v>8.3491</v>
      </c>
      <c r="P23" s="1">
        <v>1.9</v>
      </c>
      <c r="Q23">
        <v>7.5571000000000002</v>
      </c>
      <c r="R23">
        <v>11.1213</v>
      </c>
      <c r="U23" s="1">
        <v>1.9</v>
      </c>
      <c r="V23">
        <v>9.6577000000000002</v>
      </c>
      <c r="W23">
        <v>23.877700000000001</v>
      </c>
      <c r="Z23" s="1">
        <v>1.9</v>
      </c>
      <c r="AA23">
        <v>8.6243999999999996</v>
      </c>
      <c r="AB23">
        <v>38.009</v>
      </c>
      <c r="AE23" s="1">
        <v>1.9</v>
      </c>
      <c r="AF23">
        <v>4.9928999999999997</v>
      </c>
      <c r="AG23">
        <v>4.4268000000000001</v>
      </c>
      <c r="AJ23" s="1">
        <v>1.9</v>
      </c>
      <c r="AK23">
        <v>5.4539</v>
      </c>
      <c r="AL23">
        <v>7.9652000000000003</v>
      </c>
    </row>
    <row r="24" spans="1:38" x14ac:dyDescent="0.25">
      <c r="A24" s="1">
        <v>2</v>
      </c>
      <c r="B24">
        <v>2.4658000000000002</v>
      </c>
      <c r="C24">
        <v>8.8726000000000003</v>
      </c>
      <c r="F24" s="1">
        <v>2</v>
      </c>
      <c r="G24">
        <v>4.6604000000000001</v>
      </c>
      <c r="H24">
        <v>5.6612999999999998</v>
      </c>
      <c r="K24" s="1">
        <v>2</v>
      </c>
      <c r="L24">
        <v>4.2927</v>
      </c>
      <c r="M24">
        <v>8.1918000000000006</v>
      </c>
      <c r="P24" s="1">
        <v>2</v>
      </c>
      <c r="Q24">
        <v>6.5364000000000004</v>
      </c>
      <c r="R24">
        <v>25.002700000000001</v>
      </c>
      <c r="U24" s="1">
        <v>2</v>
      </c>
      <c r="V24">
        <v>7.1313000000000004</v>
      </c>
      <c r="W24">
        <v>7.5807000000000002</v>
      </c>
      <c r="Z24" s="1">
        <v>2</v>
      </c>
      <c r="AA24">
        <v>4.9958</v>
      </c>
      <c r="AB24">
        <v>15.141999999999999</v>
      </c>
      <c r="AE24" s="1">
        <v>2</v>
      </c>
      <c r="AF24">
        <v>6.3437000000000001</v>
      </c>
      <c r="AG24">
        <v>6.3300999999999998</v>
      </c>
      <c r="AJ24" s="1">
        <v>2</v>
      </c>
      <c r="AK24">
        <v>5.4230999999999998</v>
      </c>
      <c r="AL24">
        <v>35.674100000000003</v>
      </c>
    </row>
    <row r="26" spans="1:38" x14ac:dyDescent="0.25">
      <c r="A26" s="1" t="s">
        <v>7</v>
      </c>
      <c r="B26">
        <f>AVERAGE(B5:B24)</f>
        <v>3.66764</v>
      </c>
      <c r="C26">
        <f>AVERAGE(C5:C24)</f>
        <v>6.3041299999999998</v>
      </c>
      <c r="F26" s="1" t="s">
        <v>7</v>
      </c>
      <c r="G26">
        <f>AVERAGE(G5:G24)</f>
        <v>4.1440700000000001</v>
      </c>
      <c r="H26">
        <f>AVERAGE(H5:H24)</f>
        <v>5.9072999999999993</v>
      </c>
      <c r="K26" s="1" t="s">
        <v>7</v>
      </c>
      <c r="L26">
        <f>AVERAGE(L5:L24)</f>
        <v>4.4177799999999987</v>
      </c>
      <c r="M26">
        <f>AVERAGE(M5:M24)</f>
        <v>11.177275</v>
      </c>
      <c r="P26" s="1" t="s">
        <v>7</v>
      </c>
      <c r="Q26">
        <f>AVERAGE(Q5:Q24)</f>
        <v>5.2628450000000004</v>
      </c>
      <c r="R26">
        <f>AVERAGE(R5:R24)</f>
        <v>10.808820000000001</v>
      </c>
      <c r="U26" s="1" t="s">
        <v>7</v>
      </c>
      <c r="V26">
        <f>AVERAGE(V5:V24)</f>
        <v>6.7878050000000014</v>
      </c>
      <c r="W26">
        <f>AVERAGE(W5:W24)</f>
        <v>15.32612</v>
      </c>
      <c r="Z26" s="1" t="s">
        <v>7</v>
      </c>
      <c r="AA26">
        <f>AVERAGE(AA5:AA24)</f>
        <v>8.5456400000000006</v>
      </c>
      <c r="AB26">
        <f>AVERAGE(AB5:AB24)</f>
        <v>31.683270000000004</v>
      </c>
      <c r="AE26" s="1" t="s">
        <v>7</v>
      </c>
      <c r="AF26">
        <f>AVERAGE(AF5:AF24)</f>
        <v>5.1676400000000005</v>
      </c>
      <c r="AG26">
        <f>AVERAGE(AG5:AG24)</f>
        <v>8.6658499999999989</v>
      </c>
      <c r="AJ26" s="1" t="s">
        <v>7</v>
      </c>
      <c r="AK26">
        <f>AVERAGE(AK5:AK24)</f>
        <v>5.3784950000000009</v>
      </c>
      <c r="AL26">
        <f>AVERAGE(AL5:AL24)</f>
        <v>15.562630000000002</v>
      </c>
    </row>
    <row r="27" spans="1:38" x14ac:dyDescent="0.25">
      <c r="A27" s="1" t="s">
        <v>8</v>
      </c>
      <c r="B27">
        <f>STDEV(B5:B24)</f>
        <v>0.71757952458613383</v>
      </c>
      <c r="C27">
        <f>STDEV(C5:C24)</f>
        <v>1.2924584139090201</v>
      </c>
      <c r="F27" s="1" t="s">
        <v>8</v>
      </c>
      <c r="G27">
        <f>STDEV(G5:G24)</f>
        <v>0.63794696785036298</v>
      </c>
      <c r="H27">
        <f>STDEV(H5:H24)</f>
        <v>0.98565744663411092</v>
      </c>
      <c r="K27" s="1" t="s">
        <v>8</v>
      </c>
      <c r="L27">
        <f>STDEV(L5:L24)</f>
        <v>0.61225981636626625</v>
      </c>
      <c r="M27">
        <f>STDEV(M5:M24)</f>
        <v>3.6658309219451852</v>
      </c>
      <c r="P27" s="1" t="s">
        <v>8</v>
      </c>
      <c r="Q27">
        <f>STDEV(Q5:Q24)</f>
        <v>1.0003828648519906</v>
      </c>
      <c r="R27">
        <f>STDEV(R5:R24)</f>
        <v>4.5952203585670919</v>
      </c>
      <c r="U27" s="1" t="s">
        <v>8</v>
      </c>
      <c r="V27">
        <f>STDEV(V5:V24)</f>
        <v>2.7395027699960011</v>
      </c>
      <c r="W27">
        <f>STDEV(W5:W24)</f>
        <v>9.0438838512758686</v>
      </c>
      <c r="Z27" s="1" t="s">
        <v>8</v>
      </c>
      <c r="AA27">
        <f>STDEV(AA5:AA24)</f>
        <v>7.2541252333740172</v>
      </c>
      <c r="AB27">
        <f>STDEV(AB5:AB24)</f>
        <v>28.607058439024957</v>
      </c>
      <c r="AE27" s="1" t="s">
        <v>8</v>
      </c>
      <c r="AF27">
        <f>STDEV(AF5:AF24)</f>
        <v>1.1979224210009727</v>
      </c>
      <c r="AG27">
        <f>STDEV(AG5:AG24)</f>
        <v>3.1824502616529209</v>
      </c>
      <c r="AJ27" s="1" t="s">
        <v>8</v>
      </c>
      <c r="AK27">
        <f>STDEV(AK5:AK24)</f>
        <v>1.3931398722518431</v>
      </c>
      <c r="AL27">
        <f>STDEV(AL5:AL24)</f>
        <v>9.2458971200658517</v>
      </c>
    </row>
    <row r="28" spans="1:38" x14ac:dyDescent="0.25">
      <c r="A28" s="1" t="s">
        <v>9</v>
      </c>
      <c r="B28">
        <f>2*(B27)</f>
        <v>1.4351590491722677</v>
      </c>
      <c r="C28">
        <f>2*(C27)</f>
        <v>2.5849168278180401</v>
      </c>
      <c r="F28" s="1" t="s">
        <v>9</v>
      </c>
      <c r="G28">
        <f>2*(G27)</f>
        <v>1.275893935700726</v>
      </c>
      <c r="H28">
        <f>2*(H27)</f>
        <v>1.9713148932682218</v>
      </c>
      <c r="K28" s="1" t="s">
        <v>9</v>
      </c>
      <c r="L28">
        <f>2*(L27)</f>
        <v>1.2245196327325325</v>
      </c>
      <c r="M28">
        <f>2*(M27)</f>
        <v>7.3316618438903705</v>
      </c>
      <c r="P28" s="1" t="s">
        <v>9</v>
      </c>
      <c r="Q28">
        <f>2*(Q27)</f>
        <v>2.0007657297039811</v>
      </c>
      <c r="R28">
        <f>2*(R27)</f>
        <v>9.1904407171341838</v>
      </c>
      <c r="U28" s="1" t="s">
        <v>9</v>
      </c>
      <c r="V28">
        <f>2*(V27)</f>
        <v>5.4790055399920021</v>
      </c>
      <c r="W28">
        <f>2*(W27)</f>
        <v>18.087767702551737</v>
      </c>
      <c r="Z28" s="1" t="s">
        <v>9</v>
      </c>
      <c r="AA28">
        <f>2*(AA27)</f>
        <v>14.508250466748034</v>
      </c>
      <c r="AB28">
        <f>2*(AB27)</f>
        <v>57.214116878049914</v>
      </c>
      <c r="AE28" s="1" t="s">
        <v>9</v>
      </c>
      <c r="AF28">
        <f>2*(AF27)</f>
        <v>2.3958448420019454</v>
      </c>
      <c r="AG28">
        <f>2*(AG27)</f>
        <v>6.3649005233058418</v>
      </c>
      <c r="AJ28" s="1" t="s">
        <v>9</v>
      </c>
      <c r="AK28">
        <f>2*(AK27)</f>
        <v>2.7862797445036862</v>
      </c>
      <c r="AL28">
        <f>2*(AL27)</f>
        <v>18.491794240131703</v>
      </c>
    </row>
    <row r="29" spans="1:38" x14ac:dyDescent="0.25">
      <c r="A29" s="1" t="s">
        <v>10</v>
      </c>
      <c r="B29">
        <f>B26+B28</f>
        <v>5.1027990491722672</v>
      </c>
      <c r="C29">
        <f>C26+C28</f>
        <v>8.8890468278180403</v>
      </c>
      <c r="F29" s="1" t="s">
        <v>10</v>
      </c>
      <c r="G29">
        <f>G26+G28</f>
        <v>5.4199639357007259</v>
      </c>
      <c r="H29">
        <f>H26+H28</f>
        <v>7.878614893268221</v>
      </c>
      <c r="K29" s="1" t="s">
        <v>10</v>
      </c>
      <c r="L29">
        <f>L26+L28</f>
        <v>5.6422996327325308</v>
      </c>
      <c r="M29">
        <f>M26+M28</f>
        <v>18.508936843890371</v>
      </c>
      <c r="P29" s="1" t="s">
        <v>10</v>
      </c>
      <c r="Q29">
        <f>Q26+Q28</f>
        <v>7.2636107297039816</v>
      </c>
      <c r="R29">
        <f>R26+R28</f>
        <v>19.999260717134185</v>
      </c>
      <c r="U29" s="1" t="s">
        <v>10</v>
      </c>
      <c r="V29">
        <f>V26+V28</f>
        <v>12.266810539992004</v>
      </c>
      <c r="W29">
        <f>W26+W28</f>
        <v>33.413887702551733</v>
      </c>
      <c r="Z29" s="1" t="s">
        <v>10</v>
      </c>
      <c r="AA29">
        <f>AA26+AA28</f>
        <v>23.053890466748037</v>
      </c>
      <c r="AB29">
        <f>AB26+AB28</f>
        <v>88.897386878049915</v>
      </c>
      <c r="AE29" s="1" t="s">
        <v>10</v>
      </c>
      <c r="AF29">
        <f>AF26+AF28</f>
        <v>7.5634848420019463</v>
      </c>
      <c r="AG29">
        <f>AG26+AG28</f>
        <v>15.030750523305841</v>
      </c>
      <c r="AJ29" s="1" t="s">
        <v>10</v>
      </c>
      <c r="AK29">
        <f>AK26+AK28</f>
        <v>8.1647747445036867</v>
      </c>
      <c r="AL29">
        <f>AL26+AL28</f>
        <v>34.054424240131709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6.2187624999999995</v>
      </c>
      <c r="K40">
        <f>AVERAGE(C4,H4,M4,R4,W4,AB4,AG4,AL4)</f>
        <v>16.071712499999997</v>
      </c>
      <c r="O40">
        <f>J41-J40</f>
        <v>-1.3324874999999992</v>
      </c>
      <c r="P40">
        <f>K41-K40</f>
        <v>-3.534662499999996</v>
      </c>
      <c r="R40" s="1">
        <v>0.1</v>
      </c>
      <c r="S40">
        <f>O40/J40*100</f>
        <v>-21.426891604237969</v>
      </c>
      <c r="T40">
        <f>P40/K40*100</f>
        <v>-21.993067011371668</v>
      </c>
      <c r="W40">
        <f>J40</f>
        <v>6.2187624999999995</v>
      </c>
      <c r="X40">
        <f>K40</f>
        <v>16.071712499999997</v>
      </c>
      <c r="Y40">
        <f>S40</f>
        <v>-21.426891604237969</v>
      </c>
      <c r="Z40">
        <f>S41</f>
        <v>-18.895439406151937</v>
      </c>
      <c r="AA40">
        <f>S42</f>
        <v>-30.796923021260248</v>
      </c>
      <c r="AB40">
        <f>S43</f>
        <v>-35.985656310238568</v>
      </c>
      <c r="AC40">
        <f>S44</f>
        <v>-34.155710239778415</v>
      </c>
      <c r="AD40">
        <f>S45</f>
        <v>-35.313094848050561</v>
      </c>
      <c r="AE40">
        <f>S46</f>
        <v>-34.794502925622247</v>
      </c>
      <c r="AF40">
        <f>S47</f>
        <v>-32.663451932759926</v>
      </c>
      <c r="AG40">
        <f>S48</f>
        <v>-7.1873222365382139</v>
      </c>
      <c r="AH40">
        <f>S49</f>
        <v>2.358990233185462</v>
      </c>
      <c r="AI40">
        <f>S50</f>
        <v>-4.822301864719865</v>
      </c>
      <c r="AJ40">
        <f>S51</f>
        <v>-11.288017511522591</v>
      </c>
      <c r="AK40">
        <f>S52</f>
        <v>-4.9115479164866009</v>
      </c>
      <c r="AL40">
        <f>S53</f>
        <v>-8.8988765851726779</v>
      </c>
      <c r="AM40">
        <f>S54</f>
        <v>13.319571216942277</v>
      </c>
      <c r="AN40">
        <f>S55</f>
        <v>20.88337510879375</v>
      </c>
      <c r="AO40">
        <f>S56</f>
        <v>20.007195965435251</v>
      </c>
      <c r="AP40">
        <f>S57</f>
        <v>-13.633339430473498</v>
      </c>
      <c r="AQ40">
        <f>S58</f>
        <v>-2.3238144244936239</v>
      </c>
      <c r="AR40">
        <f>S59</f>
        <v>-15.88117410819275</v>
      </c>
      <c r="AS40">
        <f>T40</f>
        <v>-21.993067011371668</v>
      </c>
      <c r="AT40">
        <f>T41</f>
        <v>-28.034660276557329</v>
      </c>
      <c r="AU40">
        <f>T42</f>
        <v>-37.416672305455926</v>
      </c>
      <c r="AV40">
        <f>T43</f>
        <v>-50.256467691293004</v>
      </c>
      <c r="AW40">
        <f>T44</f>
        <v>-47.151089219646003</v>
      </c>
      <c r="AX40">
        <f>T45</f>
        <v>-43.681406072937143</v>
      </c>
      <c r="AY40">
        <f>T46</f>
        <v>-43.665461910172908</v>
      </c>
      <c r="AZ40">
        <f>T47</f>
        <v>-14.299736260214951</v>
      </c>
      <c r="BA40">
        <f>T48</f>
        <v>-29.321159770621819</v>
      </c>
      <c r="BB40">
        <f>T49</f>
        <v>-22.549168298026718</v>
      </c>
      <c r="BC40">
        <f>T50</f>
        <v>-18.525406051159752</v>
      </c>
      <c r="BD40">
        <f>T51</f>
        <v>-14.483133020205511</v>
      </c>
      <c r="BE40">
        <f>T52</f>
        <v>-24.014942402684206</v>
      </c>
      <c r="BF40">
        <f>T53</f>
        <v>-34.514523576750136</v>
      </c>
      <c r="BG40">
        <f>T54</f>
        <v>-1.475107273104814</v>
      </c>
      <c r="BH40">
        <f>T55</f>
        <v>52.046413846688743</v>
      </c>
      <c r="BI40">
        <f>T56</f>
        <v>36.809083039532993</v>
      </c>
      <c r="BJ40">
        <f>T57</f>
        <v>13.56996026403535</v>
      </c>
      <c r="BK40">
        <f>T58</f>
        <v>-18.429974403785515</v>
      </c>
      <c r="BL40">
        <f>T59</f>
        <v>-12.536311858490487</v>
      </c>
    </row>
    <row r="41" spans="9:64" x14ac:dyDescent="0.25">
      <c r="I41" s="1">
        <v>0.1</v>
      </c>
      <c r="J41">
        <f>AVERAGE(B5,G5,L5,Q5,V5,AA5,AF5,AK5)</f>
        <v>4.8862750000000004</v>
      </c>
      <c r="K41">
        <f>AVERAGE(C5,H5,M5,R5,W5,AB5,AG5,AL5)</f>
        <v>12.537050000000001</v>
      </c>
      <c r="O41">
        <f>J42-J40</f>
        <v>-1.1750624999999992</v>
      </c>
      <c r="P41">
        <f>K42-K40</f>
        <v>-4.5056499999999975</v>
      </c>
      <c r="R41" s="1">
        <v>0.2</v>
      </c>
      <c r="S41">
        <f>O41/J40*100</f>
        <v>-18.895439406151937</v>
      </c>
      <c r="T41">
        <f>P41/K40*100</f>
        <v>-28.034660276557329</v>
      </c>
    </row>
    <row r="42" spans="9:64" x14ac:dyDescent="0.25">
      <c r="I42" s="1">
        <v>0.2</v>
      </c>
      <c r="J42">
        <f>AVERAGE(B6,G6,L6,Q6,V6,AA6,AF6,AK6)</f>
        <v>5.0437000000000003</v>
      </c>
      <c r="K42">
        <f>AVERAGE(C6,H6,M6,R6,W6,AB6,AG6,AL6)</f>
        <v>11.566062499999999</v>
      </c>
      <c r="O42">
        <f>J43-J40</f>
        <v>-1.9151874999999992</v>
      </c>
      <c r="P42">
        <f>K43-K40</f>
        <v>-6.013499999999997</v>
      </c>
      <c r="R42" s="1">
        <v>0.3</v>
      </c>
      <c r="S42">
        <f>O42/J40*100</f>
        <v>-30.796923021260248</v>
      </c>
      <c r="T42">
        <f>P42/K40*100</f>
        <v>-37.416672305455926</v>
      </c>
    </row>
    <row r="43" spans="9:64" x14ac:dyDescent="0.25">
      <c r="I43" s="1">
        <v>0.3</v>
      </c>
      <c r="J43">
        <f>AVERAGE(B7,G7,L7,Q7,V7,AA7,AF7,AK7)</f>
        <v>4.3035750000000004</v>
      </c>
      <c r="K43">
        <f>AVERAGE(C7,H7,M7,R7,W7,AB7,AG7,AL7)</f>
        <v>10.0582125</v>
      </c>
      <c r="O43">
        <f>J44-J40</f>
        <v>-2.2378624999999994</v>
      </c>
      <c r="P43">
        <f>K44-K40</f>
        <v>-8.0770749999999971</v>
      </c>
      <c r="R43" s="1">
        <v>0.4</v>
      </c>
      <c r="S43">
        <f>O43/J40*100</f>
        <v>-35.985656310238568</v>
      </c>
      <c r="T43">
        <f>P43/K40*100</f>
        <v>-50.256467691293004</v>
      </c>
    </row>
    <row r="44" spans="9:64" x14ac:dyDescent="0.25">
      <c r="I44" s="1">
        <v>0.4</v>
      </c>
      <c r="J44">
        <f>AVERAGE(B8,G8,L8,Q8,V8,AA8,AF8,AK8)</f>
        <v>3.9809000000000001</v>
      </c>
      <c r="K44">
        <f t="shared" ref="K43:K60" si="0">AVERAGE(C8,H8,M8,R8,W8,AB8,AG8,AL8)</f>
        <v>7.9946375000000005</v>
      </c>
      <c r="O44">
        <f>J45-J40</f>
        <v>-2.1240625</v>
      </c>
      <c r="P44">
        <f>K45-K40</f>
        <v>-7.5779874999999972</v>
      </c>
      <c r="R44" s="1">
        <v>0.5</v>
      </c>
      <c r="S44">
        <f>O44/J40*100</f>
        <v>-34.155710239778415</v>
      </c>
      <c r="T44">
        <f>P44/K40*100</f>
        <v>-47.151089219646003</v>
      </c>
    </row>
    <row r="45" spans="9:64" x14ac:dyDescent="0.25">
      <c r="I45" s="1">
        <v>0.5</v>
      </c>
      <c r="J45">
        <f t="shared" ref="J45:J60" si="1">AVERAGE(B9,G9,L9,Q9,V9,AA9,AF9,AK9)</f>
        <v>4.0946999999999996</v>
      </c>
      <c r="K45">
        <f t="shared" si="0"/>
        <v>8.4937249999999995</v>
      </c>
      <c r="O45">
        <f>J46-J40</f>
        <v>-2.1960375000000001</v>
      </c>
      <c r="P45">
        <f>K46-K40</f>
        <v>-7.020349999999997</v>
      </c>
      <c r="R45" s="1">
        <v>0.6</v>
      </c>
      <c r="S45">
        <f>O45/J40*100</f>
        <v>-35.313094848050561</v>
      </c>
      <c r="T45">
        <f>P45/K40*100</f>
        <v>-43.681406072937143</v>
      </c>
    </row>
    <row r="46" spans="9:64" x14ac:dyDescent="0.25">
      <c r="I46" s="1">
        <v>0.6</v>
      </c>
      <c r="J46">
        <f t="shared" si="1"/>
        <v>4.0227249999999994</v>
      </c>
      <c r="K46">
        <f t="shared" si="0"/>
        <v>9.0513624999999998</v>
      </c>
      <c r="O46">
        <f>J47-J40</f>
        <v>-2.1637874999999989</v>
      </c>
      <c r="P46">
        <f>K47-K40</f>
        <v>-7.0177874999999972</v>
      </c>
      <c r="R46" s="1">
        <v>0.7</v>
      </c>
      <c r="S46">
        <f>O46/J40*100</f>
        <v>-34.794502925622247</v>
      </c>
      <c r="T46">
        <f>P46/K40*100</f>
        <v>-43.665461910172908</v>
      </c>
    </row>
    <row r="47" spans="9:64" x14ac:dyDescent="0.25">
      <c r="I47" s="1">
        <v>0.7</v>
      </c>
      <c r="J47">
        <f t="shared" si="1"/>
        <v>4.0549750000000007</v>
      </c>
      <c r="K47">
        <f t="shared" si="0"/>
        <v>9.0539249999999996</v>
      </c>
      <c r="O47">
        <f>J48-J40</f>
        <v>-2.0312624999999995</v>
      </c>
      <c r="P47">
        <f>K48-K40</f>
        <v>-2.2982124999999982</v>
      </c>
      <c r="R47" s="1">
        <v>0.8</v>
      </c>
      <c r="S47">
        <f>O47/J40*100</f>
        <v>-32.663451932759926</v>
      </c>
      <c r="T47">
        <f>P47/K40*100</f>
        <v>-14.299736260214951</v>
      </c>
    </row>
    <row r="48" spans="9:64" x14ac:dyDescent="0.25">
      <c r="I48" s="1">
        <v>0.8</v>
      </c>
      <c r="J48">
        <f t="shared" si="1"/>
        <v>4.1875</v>
      </c>
      <c r="K48">
        <f t="shared" si="0"/>
        <v>13.773499999999999</v>
      </c>
      <c r="O48">
        <f>J49-J40</f>
        <v>-0.44696249999999971</v>
      </c>
      <c r="P48">
        <f>K49-K40</f>
        <v>-4.7124124999999975</v>
      </c>
      <c r="R48" s="1">
        <v>0.9</v>
      </c>
      <c r="S48">
        <f>O48/J40*100</f>
        <v>-7.1873222365382139</v>
      </c>
      <c r="T48">
        <f>P48/K40*100</f>
        <v>-29.321159770621819</v>
      </c>
    </row>
    <row r="49" spans="1:20" x14ac:dyDescent="0.25">
      <c r="I49" s="1">
        <v>0.9</v>
      </c>
      <c r="J49">
        <f t="shared" si="1"/>
        <v>5.7717999999999998</v>
      </c>
      <c r="K49">
        <f t="shared" si="0"/>
        <v>11.359299999999999</v>
      </c>
      <c r="O49">
        <f>J50-J40</f>
        <v>0.14670000000000005</v>
      </c>
      <c r="P49">
        <f>K50-K40</f>
        <v>-3.6240374999999965</v>
      </c>
      <c r="R49" s="1">
        <v>1</v>
      </c>
      <c r="S49">
        <f>O49/J40*100</f>
        <v>2.358990233185462</v>
      </c>
      <c r="T49">
        <f>P49/K40*100</f>
        <v>-22.549168298026718</v>
      </c>
    </row>
    <row r="50" spans="1:20" x14ac:dyDescent="0.25">
      <c r="I50" s="1">
        <v>1</v>
      </c>
      <c r="J50">
        <f t="shared" si="1"/>
        <v>6.3654624999999996</v>
      </c>
      <c r="K50">
        <f t="shared" si="0"/>
        <v>12.447675</v>
      </c>
      <c r="O50">
        <f>J51-J40</f>
        <v>-0.29988749999999964</v>
      </c>
      <c r="P50">
        <f>K51-K40</f>
        <v>-2.9773499999999977</v>
      </c>
      <c r="R50" s="1">
        <v>1.1000000000000001</v>
      </c>
      <c r="S50">
        <f>O50/J40*100</f>
        <v>-4.822301864719865</v>
      </c>
      <c r="T50">
        <f>P50/K40*100</f>
        <v>-18.525406051159752</v>
      </c>
    </row>
    <row r="51" spans="1:20" x14ac:dyDescent="0.25">
      <c r="A51" t="s">
        <v>20</v>
      </c>
      <c r="I51" s="1">
        <v>1.1000000000000001</v>
      </c>
      <c r="J51">
        <f t="shared" si="1"/>
        <v>5.9188749999999999</v>
      </c>
      <c r="K51">
        <f t="shared" si="0"/>
        <v>13.094362499999999</v>
      </c>
      <c r="O51">
        <f>J52-J40</f>
        <v>-0.70197500000000002</v>
      </c>
      <c r="P51">
        <f>K52-K40</f>
        <v>-2.3276874999999961</v>
      </c>
      <c r="R51" s="1">
        <v>1.2</v>
      </c>
      <c r="S51">
        <f>O51/J40*100</f>
        <v>-11.288017511522591</v>
      </c>
      <c r="T51">
        <f>P51/K40*100</f>
        <v>-14.483133020205511</v>
      </c>
    </row>
    <row r="52" spans="1:20" x14ac:dyDescent="0.25">
      <c r="A52" t="s">
        <v>21</v>
      </c>
      <c r="I52" s="1">
        <v>1.2</v>
      </c>
      <c r="J52">
        <f t="shared" si="1"/>
        <v>5.5167874999999995</v>
      </c>
      <c r="K52">
        <f t="shared" si="0"/>
        <v>13.744025000000001</v>
      </c>
      <c r="O52">
        <f>J53-J40</f>
        <v>-0.30543750000000003</v>
      </c>
      <c r="P52">
        <f>K53-K40</f>
        <v>-3.8596124999999972</v>
      </c>
      <c r="R52" s="1">
        <v>1.3</v>
      </c>
      <c r="S52">
        <f>O52/J40*100</f>
        <v>-4.9115479164866009</v>
      </c>
      <c r="T52">
        <f>P52/K40*100</f>
        <v>-24.014942402684206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5.9133249999999995</v>
      </c>
      <c r="K53">
        <f t="shared" si="0"/>
        <v>12.2121</v>
      </c>
      <c r="O53">
        <f>J54-J40</f>
        <v>-0.553399999999999</v>
      </c>
      <c r="P53">
        <f>K54-K40</f>
        <v>-5.5470749999999978</v>
      </c>
      <c r="R53" s="1">
        <v>1.4</v>
      </c>
      <c r="S53">
        <f>O53/J40*100</f>
        <v>-8.8988765851726779</v>
      </c>
      <c r="T53">
        <f>P53/K40*100</f>
        <v>-34.514523576750136</v>
      </c>
    </row>
    <row r="54" spans="1:20" x14ac:dyDescent="0.25">
      <c r="A54" s="1">
        <v>1</v>
      </c>
      <c r="B54">
        <f>B4</f>
        <v>3.6684999999999999</v>
      </c>
      <c r="C54">
        <f>C4</f>
        <v>6.9511000000000003</v>
      </c>
      <c r="I54" s="1">
        <v>1.4</v>
      </c>
      <c r="J54">
        <f t="shared" si="1"/>
        <v>5.6653625000000005</v>
      </c>
      <c r="K54">
        <f t="shared" si="0"/>
        <v>10.524637499999999</v>
      </c>
      <c r="O54">
        <f>J55-J40</f>
        <v>0.82831250000000001</v>
      </c>
      <c r="P54">
        <f>K55-K40</f>
        <v>-0.23707499999999548</v>
      </c>
      <c r="R54" s="1">
        <v>1.5</v>
      </c>
      <c r="S54">
        <f>O54/J40*100</f>
        <v>13.319571216942277</v>
      </c>
      <c r="T54">
        <f>P54/K40*100</f>
        <v>-1.475107273104814</v>
      </c>
    </row>
    <row r="55" spans="1:20" x14ac:dyDescent="0.25">
      <c r="A55" s="1">
        <v>2</v>
      </c>
      <c r="B55">
        <f>G4</f>
        <v>3.2395</v>
      </c>
      <c r="C55">
        <f>H4</f>
        <v>5.6794000000000002</v>
      </c>
      <c r="I55" s="1">
        <v>1.5</v>
      </c>
      <c r="J55">
        <f t="shared" si="1"/>
        <v>7.0470749999999995</v>
      </c>
      <c r="K55">
        <f t="shared" si="0"/>
        <v>15.834637500000001</v>
      </c>
      <c r="O55">
        <f>J56-J40</f>
        <v>1.2986874999999998</v>
      </c>
      <c r="P55">
        <f>K56-K40</f>
        <v>8.3647500000000043</v>
      </c>
      <c r="R55" s="1">
        <v>1.6</v>
      </c>
      <c r="S55">
        <f>O55/J40*100</f>
        <v>20.88337510879375</v>
      </c>
      <c r="T55">
        <f>P55/K40*100</f>
        <v>52.046413846688743</v>
      </c>
    </row>
    <row r="56" spans="1:20" x14ac:dyDescent="0.25">
      <c r="A56" s="1">
        <v>3</v>
      </c>
      <c r="B56">
        <f>L4</f>
        <v>4.2954999999999997</v>
      </c>
      <c r="C56">
        <f>M4</f>
        <v>15.644299999999999</v>
      </c>
      <c r="I56" s="1">
        <v>1.6</v>
      </c>
      <c r="J56">
        <f t="shared" si="1"/>
        <v>7.5174499999999993</v>
      </c>
      <c r="K56">
        <f t="shared" si="0"/>
        <v>24.436462500000001</v>
      </c>
      <c r="O56">
        <f>J57-J40</f>
        <v>1.2442000000000002</v>
      </c>
      <c r="P56">
        <f>K57-K40</f>
        <v>5.9158500000000025</v>
      </c>
      <c r="R56" s="1">
        <v>1.7</v>
      </c>
      <c r="S56">
        <f>O56/J40*100</f>
        <v>20.007195965435251</v>
      </c>
      <c r="T56">
        <f>P56/K40*100</f>
        <v>36.809083039532993</v>
      </c>
    </row>
    <row r="57" spans="1:20" x14ac:dyDescent="0.25">
      <c r="A57" s="1">
        <v>4</v>
      </c>
      <c r="B57">
        <f>Q4</f>
        <v>8.7492999999999999</v>
      </c>
      <c r="C57">
        <f>R4</f>
        <v>28.767499999999998</v>
      </c>
      <c r="I57" s="1">
        <v>1.7</v>
      </c>
      <c r="J57">
        <f t="shared" si="1"/>
        <v>7.4629624999999997</v>
      </c>
      <c r="K57">
        <f t="shared" si="0"/>
        <v>21.987562499999999</v>
      </c>
      <c r="O57">
        <f>J58-J40</f>
        <v>-0.84782499999999938</v>
      </c>
      <c r="P57">
        <f>K58-K40</f>
        <v>2.180925000000002</v>
      </c>
      <c r="R57" s="1">
        <v>1.8</v>
      </c>
      <c r="S57">
        <f>O57/J40*100</f>
        <v>-13.633339430473498</v>
      </c>
      <c r="T57">
        <f>P57/K40*100</f>
        <v>13.56996026403535</v>
      </c>
    </row>
    <row r="58" spans="1:20" x14ac:dyDescent="0.25">
      <c r="A58" s="1">
        <v>5</v>
      </c>
      <c r="B58">
        <f>V4</f>
        <v>6.7701000000000002</v>
      </c>
      <c r="C58">
        <f>W4</f>
        <v>14.7341</v>
      </c>
      <c r="I58" s="1">
        <v>1.8</v>
      </c>
      <c r="J58">
        <f t="shared" si="1"/>
        <v>5.3709375000000001</v>
      </c>
      <c r="K58">
        <f t="shared" si="0"/>
        <v>18.252637499999999</v>
      </c>
      <c r="O58">
        <f>J59-J40</f>
        <v>-0.14451250000000027</v>
      </c>
      <c r="P58">
        <f>K59-K40</f>
        <v>-2.9620124999999966</v>
      </c>
      <c r="R58" s="1">
        <v>1.9</v>
      </c>
      <c r="S58">
        <f>O58/J40*100</f>
        <v>-2.3238144244936239</v>
      </c>
      <c r="T58">
        <f>P58/K40*100</f>
        <v>-18.429974403785515</v>
      </c>
    </row>
    <row r="59" spans="1:20" x14ac:dyDescent="0.25">
      <c r="A59" s="1">
        <v>6</v>
      </c>
      <c r="B59">
        <f>AA4</f>
        <v>3.4438</v>
      </c>
      <c r="C59">
        <f>AB4</f>
        <v>31.355599999999999</v>
      </c>
      <c r="I59" s="1">
        <v>1.9</v>
      </c>
      <c r="J59">
        <f t="shared" si="1"/>
        <v>6.0742499999999993</v>
      </c>
      <c r="K59">
        <f t="shared" si="0"/>
        <v>13.1097</v>
      </c>
      <c r="O59">
        <f>J60-J40</f>
        <v>-0.9876125</v>
      </c>
      <c r="P59">
        <f>K60-K40</f>
        <v>-2.0147999999999975</v>
      </c>
      <c r="R59" s="1">
        <v>2</v>
      </c>
      <c r="S59">
        <f>O59/J40*100</f>
        <v>-15.88117410819275</v>
      </c>
      <c r="T59">
        <f>P59/K40*100</f>
        <v>-12.536311858490487</v>
      </c>
    </row>
    <row r="60" spans="1:20" x14ac:dyDescent="0.25">
      <c r="A60" s="1">
        <v>7</v>
      </c>
      <c r="B60">
        <f>AF4</f>
        <v>14.4116</v>
      </c>
      <c r="C60">
        <f>AG4</f>
        <v>14.9108</v>
      </c>
      <c r="I60" s="1">
        <v>2</v>
      </c>
      <c r="J60">
        <f>AVERAGE(B24,G24,L24,Q24,V24,AA24,AF24,AK24)</f>
        <v>5.2311499999999995</v>
      </c>
      <c r="K60">
        <f>AVERAGE(C24,H24,M24,R24,W24,AB24,AG24,AL24)</f>
        <v>14.056912499999999</v>
      </c>
    </row>
    <row r="61" spans="1:20" x14ac:dyDescent="0.25">
      <c r="A61" s="1">
        <v>8</v>
      </c>
      <c r="B61">
        <f>AK4</f>
        <v>5.1718000000000002</v>
      </c>
      <c r="C61">
        <f>AL4</f>
        <v>10.530900000000001</v>
      </c>
    </row>
    <row r="63" spans="1:20" x14ac:dyDescent="0.25">
      <c r="A63" t="s">
        <v>22</v>
      </c>
      <c r="B63">
        <f>AVERAGE(B54:B61)</f>
        <v>6.2187624999999995</v>
      </c>
      <c r="C63">
        <f>AVERAGE(C54:C61)</f>
        <v>16.071712499999997</v>
      </c>
    </row>
    <row r="64" spans="1:20" x14ac:dyDescent="0.25">
      <c r="A64" t="s">
        <v>8</v>
      </c>
      <c r="B64">
        <f>STDEV(B54:B61)</f>
        <v>3.8117395586108156</v>
      </c>
      <c r="C64">
        <f>STDEV(C54:C61)</f>
        <v>9.4111345791548615</v>
      </c>
    </row>
    <row r="65" spans="1:3" x14ac:dyDescent="0.25">
      <c r="A65" t="s">
        <v>23</v>
      </c>
      <c r="B65">
        <f>1.5*B64</f>
        <v>5.7176093379162234</v>
      </c>
      <c r="C65">
        <f>1.5*C64</f>
        <v>14.116701868732292</v>
      </c>
    </row>
    <row r="66" spans="1:3" x14ac:dyDescent="0.25">
      <c r="A66" t="s">
        <v>9</v>
      </c>
      <c r="B66">
        <f>2*B64</f>
        <v>7.6234791172216312</v>
      </c>
      <c r="C66">
        <f>2*C64</f>
        <v>18.822269158309723</v>
      </c>
    </row>
    <row r="67" spans="1:3" x14ac:dyDescent="0.25">
      <c r="A67" t="s">
        <v>24</v>
      </c>
      <c r="B67">
        <f>B63+B65</f>
        <v>11.936371837916223</v>
      </c>
      <c r="C67">
        <f>C63+C65</f>
        <v>30.188414368732289</v>
      </c>
    </row>
    <row r="68" spans="1:3" x14ac:dyDescent="0.25">
      <c r="A68" t="s">
        <v>25</v>
      </c>
      <c r="B68">
        <f>B63+B66</f>
        <v>13.842241617221632</v>
      </c>
      <c r="C68">
        <f>C63+C66</f>
        <v>34.89398165830972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2014-10-29T04:06:04Z</dcterms:created>
  <dcterms:modified xsi:type="dcterms:W3CDTF">2014-10-29T04:06:53Z</dcterms:modified>
</cp:coreProperties>
</file>