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W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<sst xmlns="http://schemas.openxmlformats.org/spreadsheetml/2006/main" count="80" uniqueCount="26">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</sst>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5.6684000000000001</v>
      </c>
      <c r="C4">
        <v>5.2778</v>
      </c>
      <c r="F4" s="1">
        <v>913</v>
      </c>
      <c r="G4">
        <v>5.0533999999999999</v>
      </c>
      <c r="H4">
        <v>2.7063999999999999</v>
      </c>
      <c r="K4" s="1">
        <v>913</v>
      </c>
      <c r="L4">
        <v>5.8589000000000002</v>
      </c>
      <c r="M4">
        <v>2.1356999999999999</v>
      </c>
      <c r="P4" s="1">
        <v>913</v>
      </c>
      <c r="Q4">
        <v>4.9161999999999999</v>
      </c>
      <c r="R4">
        <v>3.8828999999999998</v>
      </c>
      <c r="U4" s="1">
        <v>913</v>
      </c>
      <c r="V4">
        <v>8.4404000000000003</v>
      </c>
      <c r="W4">
        <v>2.0968</v>
      </c>
      <c r="Z4" s="1">
        <v>913</v>
      </c>
      <c r="AA4">
        <v>8.6143999999999998</v>
      </c>
      <c r="AB4">
        <v>2.3685</v>
      </c>
      <c r="AE4" s="1">
        <v>913</v>
      </c>
      <c r="AF4">
        <v>7.9349999999999996</v>
      </c>
      <c r="AG4">
        <v>2.2949000000000002</v>
      </c>
      <c r="AJ4" s="1">
        <v>913</v>
      </c>
      <c r="AK4">
        <v>8.0729000000000006</v>
      </c>
      <c r="AL4">
        <v>2.1732</v>
      </c>
    </row>
    <row r="5" spans="1:38" x14ac:dyDescent="0.25">
      <c r="A5" s="1">
        <v>0.1</v>
      </c>
      <c r="B5">
        <v>5.7859999999999996</v>
      </c>
      <c r="C5">
        <v>2.8071000000000002</v>
      </c>
      <c r="F5" s="1">
        <v>0.1</v>
      </c>
      <c r="G5">
        <v>4.9206000000000003</v>
      </c>
      <c r="H5">
        <v>2.2315999999999998</v>
      </c>
      <c r="K5" s="1">
        <v>0.1</v>
      </c>
      <c r="L5">
        <v>6.2725</v>
      </c>
      <c r="M5">
        <v>2.1232000000000002</v>
      </c>
      <c r="P5" s="1">
        <v>0.1</v>
      </c>
      <c r="Q5">
        <v>6.6746999999999996</v>
      </c>
      <c r="R5">
        <v>2.5360999999999998</v>
      </c>
      <c r="U5" s="1">
        <v>0.1</v>
      </c>
      <c r="V5">
        <v>7.5547000000000004</v>
      </c>
      <c r="W5">
        <v>2.7825000000000002</v>
      </c>
      <c r="Z5" s="1">
        <v>0.1</v>
      </c>
      <c r="AA5">
        <v>7.4429999999999996</v>
      </c>
      <c r="AB5">
        <v>2.1355</v>
      </c>
      <c r="AE5" s="1">
        <v>0.1</v>
      </c>
      <c r="AF5">
        <v>7.2968000000000002</v>
      </c>
      <c r="AG5">
        <v>2.5975999999999999</v>
      </c>
      <c r="AJ5" s="1">
        <v>0.1</v>
      </c>
      <c r="AK5">
        <v>8.3370999999999995</v>
      </c>
      <c r="AL5">
        <v>2.2523</v>
      </c>
    </row>
    <row r="6" spans="1:38" x14ac:dyDescent="0.25">
      <c r="A6" s="1">
        <v>0.2</v>
      </c>
      <c r="B6">
        <v>6.4562999999999997</v>
      </c>
      <c r="C6">
        <v>1.9013</v>
      </c>
      <c r="F6" s="1">
        <v>0.2</v>
      </c>
      <c r="G6">
        <v>5.4428000000000001</v>
      </c>
      <c r="H6">
        <v>2.3571</v>
      </c>
      <c r="K6" s="1">
        <v>0.2</v>
      </c>
      <c r="L6">
        <v>6.3475999999999999</v>
      </c>
      <c r="M6">
        <v>1.9665999999999999</v>
      </c>
      <c r="P6" s="1">
        <v>0.2</v>
      </c>
      <c r="Q6">
        <v>5.3688000000000002</v>
      </c>
      <c r="R6">
        <v>4.3108000000000004</v>
      </c>
      <c r="U6" s="1">
        <v>0.2</v>
      </c>
      <c r="V6">
        <v>8.6722999999999999</v>
      </c>
      <c r="W6">
        <v>2.4807000000000001</v>
      </c>
      <c r="Z6" s="1">
        <v>0.2</v>
      </c>
      <c r="AA6">
        <v>8.3111999999999995</v>
      </c>
      <c r="AB6">
        <v>2.4794</v>
      </c>
      <c r="AE6" s="1">
        <v>0.2</v>
      </c>
      <c r="AF6">
        <v>9.1458999999999993</v>
      </c>
      <c r="AG6">
        <v>2.3159000000000001</v>
      </c>
      <c r="AJ6" s="1">
        <v>0.2</v>
      </c>
      <c r="AK6">
        <v>9.2317</v>
      </c>
      <c r="AL6">
        <v>2.1071</v>
      </c>
    </row>
    <row r="7" spans="1:38" x14ac:dyDescent="0.25">
      <c r="A7" s="1">
        <v>0.3</v>
      </c>
      <c r="B7">
        <v>6.6506999999999996</v>
      </c>
      <c r="C7">
        <v>2.7233000000000001</v>
      </c>
      <c r="F7" s="1">
        <v>0.3</v>
      </c>
      <c r="G7">
        <v>6.0518999999999998</v>
      </c>
      <c r="H7">
        <v>2.5851999999999999</v>
      </c>
      <c r="K7" s="1">
        <v>0.3</v>
      </c>
      <c r="L7">
        <v>6.5252999999999997</v>
      </c>
      <c r="M7">
        <v>2.1753999999999998</v>
      </c>
      <c r="P7" s="1">
        <v>0.3</v>
      </c>
      <c r="Q7">
        <v>7.3750999999999998</v>
      </c>
      <c r="R7">
        <v>4.5433000000000003</v>
      </c>
      <c r="U7" s="1">
        <v>0.3</v>
      </c>
      <c r="V7">
        <v>7.6924000000000001</v>
      </c>
      <c r="W7">
        <v>2.8915999999999999</v>
      </c>
      <c r="Z7" s="1">
        <v>0.3</v>
      </c>
      <c r="AA7">
        <v>9.1686999999999994</v>
      </c>
      <c r="AB7">
        <v>2.4740000000000002</v>
      </c>
      <c r="AE7" s="1">
        <v>0.3</v>
      </c>
      <c r="AF7">
        <v>9.2159999999999993</v>
      </c>
      <c r="AG7">
        <v>2.4504999999999999</v>
      </c>
      <c r="AJ7" s="1">
        <v>0.3</v>
      </c>
      <c r="AK7">
        <v>9.1710999999999991</v>
      </c>
      <c r="AL7">
        <v>2.3210000000000002</v>
      </c>
    </row>
    <row r="8" spans="1:38" x14ac:dyDescent="0.25">
      <c r="A8" s="1">
        <v>0.4</v>
      </c>
      <c r="B8">
        <v>5.1070000000000002</v>
      </c>
      <c r="C8">
        <v>2.2624</v>
      </c>
      <c r="F8" s="1">
        <v>0.4</v>
      </c>
      <c r="G8">
        <v>5.4439000000000002</v>
      </c>
      <c r="H8">
        <v>1.9446000000000001</v>
      </c>
      <c r="K8" s="1">
        <v>0.4</v>
      </c>
      <c r="L8">
        <v>7.9005999999999998</v>
      </c>
      <c r="M8">
        <v>2.1673</v>
      </c>
      <c r="P8" s="1">
        <v>0.4</v>
      </c>
      <c r="Q8">
        <v>8.6026000000000007</v>
      </c>
      <c r="R8">
        <v>5.1490999999999998</v>
      </c>
      <c r="U8" s="1">
        <v>0.4</v>
      </c>
      <c r="V8">
        <v>10.757300000000001</v>
      </c>
      <c r="W8">
        <v>2.5983999999999998</v>
      </c>
      <c r="Z8" s="1">
        <v>0.4</v>
      </c>
      <c r="AA8">
        <v>8.8141999999999996</v>
      </c>
      <c r="AB8">
        <v>2.3050000000000002</v>
      </c>
      <c r="AE8" s="1">
        <v>0.4</v>
      </c>
      <c r="AF8">
        <v>8.8291000000000004</v>
      </c>
      <c r="AG8">
        <v>2.3414999999999999</v>
      </c>
      <c r="AJ8" s="1">
        <v>0.4</v>
      </c>
      <c r="AK8">
        <v>11.7102</v>
      </c>
      <c r="AL8">
        <v>1.9545999999999999</v>
      </c>
    </row>
    <row r="9" spans="1:38" x14ac:dyDescent="0.25">
      <c r="A9" s="1">
        <v>0.5</v>
      </c>
      <c r="B9">
        <v>5.1193999999999997</v>
      </c>
      <c r="C9">
        <v>2.4089999999999998</v>
      </c>
      <c r="F9" s="1">
        <v>0.5</v>
      </c>
      <c r="G9">
        <v>6.2365000000000004</v>
      </c>
      <c r="H9">
        <v>2.6981000000000002</v>
      </c>
      <c r="K9" s="1">
        <v>0.5</v>
      </c>
      <c r="L9">
        <v>7.3032000000000004</v>
      </c>
      <c r="M9">
        <v>2.8935</v>
      </c>
      <c r="P9" s="1">
        <v>0.5</v>
      </c>
      <c r="Q9">
        <v>6.0426000000000002</v>
      </c>
      <c r="R9">
        <v>3.5044</v>
      </c>
      <c r="U9" s="1">
        <v>0.5</v>
      </c>
      <c r="V9">
        <v>8.6041000000000007</v>
      </c>
      <c r="W9">
        <v>2.1903000000000001</v>
      </c>
      <c r="Z9" s="1">
        <v>0.5</v>
      </c>
      <c r="AA9">
        <v>9.0709</v>
      </c>
      <c r="AB9">
        <v>1.9046000000000001</v>
      </c>
      <c r="AE9" s="1">
        <v>0.5</v>
      </c>
      <c r="AF9">
        <v>7.7333999999999996</v>
      </c>
      <c r="AG9">
        <v>2.1331000000000002</v>
      </c>
      <c r="AJ9" s="1">
        <v>0.5</v>
      </c>
      <c r="AK9">
        <v>8.0353999999999992</v>
      </c>
      <c r="AL9">
        <v>2.4584999999999999</v>
      </c>
    </row>
    <row r="10" spans="1:38" x14ac:dyDescent="0.25">
      <c r="A10" s="1">
        <v>0.6</v>
      </c>
      <c r="B10">
        <v>3.8191999999999999</v>
      </c>
      <c r="C10">
        <v>2.3662000000000001</v>
      </c>
      <c r="F10" s="1">
        <v>0.6</v>
      </c>
      <c r="G10">
        <v>4.8524000000000003</v>
      </c>
      <c r="H10">
        <v>1.9249000000000001</v>
      </c>
      <c r="K10" s="1">
        <v>0.6</v>
      </c>
      <c r="L10">
        <v>7.0080999999999998</v>
      </c>
      <c r="M10">
        <v>1.5679000000000001</v>
      </c>
      <c r="P10" s="1">
        <v>0.6</v>
      </c>
      <c r="Q10">
        <v>6.7733999999999996</v>
      </c>
      <c r="R10">
        <v>3.5333999999999999</v>
      </c>
      <c r="U10" s="1">
        <v>0.6</v>
      </c>
      <c r="V10">
        <v>11.1785</v>
      </c>
      <c r="W10">
        <v>2.4079999999999999</v>
      </c>
      <c r="Z10" s="1">
        <v>0.6</v>
      </c>
      <c r="AA10">
        <v>9.4657</v>
      </c>
      <c r="AB10">
        <v>1.9698</v>
      </c>
      <c r="AE10" s="1">
        <v>0.6</v>
      </c>
      <c r="AF10">
        <v>7.7839999999999998</v>
      </c>
      <c r="AG10">
        <v>2.4676999999999998</v>
      </c>
      <c r="AJ10" s="1">
        <v>0.6</v>
      </c>
      <c r="AK10">
        <v>8.0292999999999992</v>
      </c>
      <c r="AL10">
        <v>2.0480999999999998</v>
      </c>
    </row>
    <row r="11" spans="1:38" x14ac:dyDescent="0.25">
      <c r="A11" s="1">
        <v>0.7</v>
      </c>
      <c r="B11">
        <v>5.6574</v>
      </c>
      <c r="C11">
        <v>2.0880999999999998</v>
      </c>
      <c r="F11" s="1">
        <v>0.7</v>
      </c>
      <c r="G11">
        <v>4.8681000000000001</v>
      </c>
      <c r="H11">
        <v>2.1006</v>
      </c>
      <c r="K11" s="1">
        <v>0.7</v>
      </c>
      <c r="L11">
        <v>6.5621</v>
      </c>
      <c r="M11">
        <v>1.8098000000000001</v>
      </c>
      <c r="P11" s="1">
        <v>0.7</v>
      </c>
      <c r="Q11">
        <v>6.3478000000000003</v>
      </c>
      <c r="R11">
        <v>2.9956</v>
      </c>
      <c r="U11" s="1">
        <v>0.7</v>
      </c>
      <c r="V11">
        <v>9.8529999999999998</v>
      </c>
      <c r="W11">
        <v>2.5455999999999999</v>
      </c>
      <c r="Z11" s="1">
        <v>0.7</v>
      </c>
      <c r="AA11">
        <v>9.9734999999999996</v>
      </c>
      <c r="AB11">
        <v>2.5615000000000001</v>
      </c>
      <c r="AE11" s="1">
        <v>0.7</v>
      </c>
      <c r="AF11">
        <v>9.1679999999999993</v>
      </c>
      <c r="AG11">
        <v>2.1446999999999998</v>
      </c>
      <c r="AJ11" s="1">
        <v>0.7</v>
      </c>
      <c r="AK11">
        <v>7.3522999999999996</v>
      </c>
      <c r="AL11">
        <v>2.5186999999999999</v>
      </c>
    </row>
    <row r="12" spans="1:38" x14ac:dyDescent="0.25">
      <c r="A12" s="1">
        <v>0.8</v>
      </c>
      <c r="B12">
        <v>6.0449999999999999</v>
      </c>
      <c r="C12">
        <v>2.4430000000000001</v>
      </c>
      <c r="F12" s="1">
        <v>0.8</v>
      </c>
      <c r="G12">
        <v>5.4512</v>
      </c>
      <c r="H12">
        <v>2.36</v>
      </c>
      <c r="K12" s="1">
        <v>0.8</v>
      </c>
      <c r="L12">
        <v>6.5209999999999999</v>
      </c>
      <c r="M12">
        <v>1.9286000000000001</v>
      </c>
      <c r="P12" s="1">
        <v>0.8</v>
      </c>
      <c r="Q12">
        <v>6.2066999999999997</v>
      </c>
      <c r="R12">
        <v>2.8279999999999998</v>
      </c>
      <c r="U12" s="1">
        <v>0.8</v>
      </c>
      <c r="V12">
        <v>10.4861</v>
      </c>
      <c r="W12">
        <v>2.0266000000000002</v>
      </c>
      <c r="Z12" s="1">
        <v>0.8</v>
      </c>
      <c r="AA12">
        <v>9.2027999999999999</v>
      </c>
      <c r="AB12">
        <v>2.2837999999999998</v>
      </c>
      <c r="AE12" s="1">
        <v>0.8</v>
      </c>
      <c r="AF12">
        <v>10.782400000000001</v>
      </c>
      <c r="AG12">
        <v>2.0173999999999999</v>
      </c>
      <c r="AJ12" s="1">
        <v>0.8</v>
      </c>
      <c r="AK12">
        <v>6.4358000000000004</v>
      </c>
      <c r="AL12">
        <v>2.2328999999999999</v>
      </c>
    </row>
    <row r="13" spans="1:38" x14ac:dyDescent="0.25">
      <c r="A13" s="1">
        <v>0.9</v>
      </c>
      <c r="B13">
        <v>7.9642999999999997</v>
      </c>
      <c r="C13">
        <v>2.2902999999999998</v>
      </c>
      <c r="F13" s="1">
        <v>0.9</v>
      </c>
      <c r="G13">
        <v>5.0620000000000003</v>
      </c>
      <c r="H13">
        <v>2.1303999999999998</v>
      </c>
      <c r="K13" s="1">
        <v>0.9</v>
      </c>
      <c r="L13">
        <v>7.7041000000000004</v>
      </c>
      <c r="M13">
        <v>2.0169000000000001</v>
      </c>
      <c r="P13" s="1">
        <v>0.9</v>
      </c>
      <c r="Q13">
        <v>9.2981999999999996</v>
      </c>
      <c r="R13">
        <v>2.2881</v>
      </c>
      <c r="U13" s="1">
        <v>0.9</v>
      </c>
      <c r="V13">
        <v>8.2592999999999996</v>
      </c>
      <c r="W13">
        <v>3.0752000000000002</v>
      </c>
      <c r="Z13" s="1">
        <v>0.9</v>
      </c>
      <c r="AA13">
        <v>6.4227999999999996</v>
      </c>
      <c r="AB13">
        <v>4.7256999999999998</v>
      </c>
      <c r="AE13" s="1">
        <v>0.9</v>
      </c>
      <c r="AF13">
        <v>11.1578</v>
      </c>
      <c r="AG13">
        <v>1.9043000000000001</v>
      </c>
      <c r="AJ13" s="1">
        <v>0.9</v>
      </c>
      <c r="AK13">
        <v>10.0223</v>
      </c>
      <c r="AL13">
        <v>2.0813999999999999</v>
      </c>
    </row>
    <row r="14" spans="1:38" x14ac:dyDescent="0.25">
      <c r="A14" s="1">
        <v>1</v>
      </c>
      <c r="B14">
        <v>5.5544000000000002</v>
      </c>
      <c r="C14">
        <v>2.2469999999999999</v>
      </c>
      <c r="F14" s="1">
        <v>1</v>
      </c>
      <c r="G14">
        <v>4.5601000000000003</v>
      </c>
      <c r="H14">
        <v>2.2271999999999998</v>
      </c>
      <c r="K14" s="1">
        <v>1</v>
      </c>
      <c r="L14">
        <v>8.1651000000000007</v>
      </c>
      <c r="M14">
        <v>2.9550999999999998</v>
      </c>
      <c r="P14" s="1">
        <v>1</v>
      </c>
      <c r="Q14">
        <v>7.4591000000000003</v>
      </c>
      <c r="R14">
        <v>2.4525000000000001</v>
      </c>
      <c r="U14" s="1">
        <v>1</v>
      </c>
      <c r="V14">
        <v>5.8586999999999998</v>
      </c>
      <c r="W14">
        <v>2.7616999999999998</v>
      </c>
      <c r="Z14" s="1">
        <v>1</v>
      </c>
      <c r="AA14">
        <v>7.9907000000000004</v>
      </c>
      <c r="AB14">
        <v>9.2597000000000005</v>
      </c>
      <c r="AE14" s="1">
        <v>1</v>
      </c>
      <c r="AF14">
        <v>9.8908000000000005</v>
      </c>
      <c r="AG14">
        <v>2.3172000000000001</v>
      </c>
      <c r="AJ14" s="1">
        <v>1</v>
      </c>
      <c r="AK14">
        <v>8.0488</v>
      </c>
      <c r="AL14">
        <v>1.9732000000000001</v>
      </c>
    </row>
    <row r="15" spans="1:38" x14ac:dyDescent="0.25">
      <c r="A15" s="1">
        <v>1.1000000000000001</v>
      </c>
      <c r="B15">
        <v>4.4722999999999997</v>
      </c>
      <c r="C15">
        <v>2.8944999999999999</v>
      </c>
      <c r="F15" s="1">
        <v>1.1000000000000001</v>
      </c>
      <c r="G15">
        <v>5.7083000000000004</v>
      </c>
      <c r="H15">
        <v>2.3188</v>
      </c>
      <c r="K15" s="1">
        <v>1.1000000000000001</v>
      </c>
      <c r="L15">
        <v>7.6797000000000004</v>
      </c>
      <c r="M15">
        <v>2.2252999999999998</v>
      </c>
      <c r="P15" s="1">
        <v>1.1000000000000001</v>
      </c>
      <c r="Q15">
        <v>7.2819000000000003</v>
      </c>
      <c r="R15">
        <v>2.9342999999999999</v>
      </c>
      <c r="U15" s="1">
        <v>1.1000000000000001</v>
      </c>
      <c r="V15">
        <v>7.5808</v>
      </c>
      <c r="W15">
        <v>2.9767000000000001</v>
      </c>
      <c r="Z15" s="1">
        <v>1.1000000000000001</v>
      </c>
      <c r="AA15">
        <v>8.3218999999999994</v>
      </c>
      <c r="AB15">
        <v>2.2334000000000001</v>
      </c>
      <c r="AE15" s="1">
        <v>1.1000000000000001</v>
      </c>
      <c r="AF15">
        <v>8.4121000000000006</v>
      </c>
      <c r="AG15">
        <v>2.1859999999999999</v>
      </c>
      <c r="AJ15" s="1">
        <v>1.1000000000000001</v>
      </c>
      <c r="AK15">
        <v>7.8311999999999999</v>
      </c>
      <c r="AL15">
        <v>2.3184999999999998</v>
      </c>
    </row>
    <row r="16" spans="1:38" x14ac:dyDescent="0.25">
      <c r="A16" s="1">
        <v>1.2</v>
      </c>
      <c r="B16">
        <v>5.0922999999999998</v>
      </c>
      <c r="C16">
        <v>2.8106</v>
      </c>
      <c r="F16" s="1">
        <v>1.2</v>
      </c>
      <c r="G16">
        <v>5.4809999999999999</v>
      </c>
      <c r="H16">
        <v>2.161</v>
      </c>
      <c r="K16" s="1">
        <v>1.2</v>
      </c>
      <c r="L16">
        <v>5.4709000000000003</v>
      </c>
      <c r="M16">
        <v>2.7898999999999998</v>
      </c>
      <c r="P16" s="1">
        <v>1.2</v>
      </c>
      <c r="Q16">
        <v>7.1635</v>
      </c>
      <c r="R16">
        <v>2.3443000000000001</v>
      </c>
      <c r="U16" s="1">
        <v>1.2</v>
      </c>
      <c r="V16">
        <v>5.9181999999999997</v>
      </c>
      <c r="W16">
        <v>3.5133999999999999</v>
      </c>
      <c r="Z16" s="1">
        <v>1.2</v>
      </c>
      <c r="AA16">
        <v>9.9184000000000001</v>
      </c>
      <c r="AB16">
        <v>2.2052</v>
      </c>
      <c r="AE16" s="1">
        <v>1.2</v>
      </c>
      <c r="AF16">
        <v>9.8567999999999998</v>
      </c>
      <c r="AG16">
        <v>2.3439000000000001</v>
      </c>
      <c r="AJ16" s="1">
        <v>1.2</v>
      </c>
      <c r="AK16">
        <v>10.3385</v>
      </c>
      <c r="AL16">
        <v>2.7389999999999999</v>
      </c>
    </row>
    <row r="17" spans="1:38" x14ac:dyDescent="0.25">
      <c r="A17" s="1">
        <v>1.3</v>
      </c>
      <c r="B17">
        <v>5.2206000000000001</v>
      </c>
      <c r="C17">
        <v>1.9565999999999999</v>
      </c>
      <c r="F17" s="1">
        <v>1.3</v>
      </c>
      <c r="G17">
        <v>4.6273</v>
      </c>
      <c r="H17">
        <v>1.8895999999999999</v>
      </c>
      <c r="K17" s="1">
        <v>1.3</v>
      </c>
      <c r="L17">
        <v>7.0587</v>
      </c>
      <c r="M17">
        <v>2.0815999999999999</v>
      </c>
      <c r="P17" s="1">
        <v>1.3</v>
      </c>
      <c r="Q17">
        <v>8.5435999999999996</v>
      </c>
      <c r="R17">
        <v>2.4380999999999999</v>
      </c>
      <c r="U17" s="1">
        <v>1.3</v>
      </c>
      <c r="V17">
        <v>6.8780999999999999</v>
      </c>
      <c r="W17">
        <v>3.2877999999999998</v>
      </c>
      <c r="Z17" s="1">
        <v>1.3</v>
      </c>
      <c r="AA17">
        <v>7.9764999999999997</v>
      </c>
      <c r="AB17">
        <v>2.9882</v>
      </c>
      <c r="AE17" s="1">
        <v>1.3</v>
      </c>
      <c r="AF17">
        <v>7.7211999999999996</v>
      </c>
      <c r="AG17">
        <v>2.1757</v>
      </c>
      <c r="AJ17" s="1">
        <v>1.3</v>
      </c>
      <c r="AK17">
        <v>6.0984999999999996</v>
      </c>
      <c r="AL17">
        <v>3.4902000000000002</v>
      </c>
    </row>
    <row r="18" spans="1:38" x14ac:dyDescent="0.25">
      <c r="A18" s="1">
        <v>1.4</v>
      </c>
      <c r="B18">
        <v>4.7046999999999999</v>
      </c>
      <c r="C18">
        <v>2.2378</v>
      </c>
      <c r="F18" s="1">
        <v>1.4</v>
      </c>
      <c r="G18">
        <v>4.2172000000000001</v>
      </c>
      <c r="H18">
        <v>2.3414000000000001</v>
      </c>
      <c r="K18" s="1">
        <v>1.4</v>
      </c>
      <c r="L18">
        <v>6.8193999999999999</v>
      </c>
      <c r="M18">
        <v>2.0871</v>
      </c>
      <c r="P18" s="1">
        <v>1.4</v>
      </c>
      <c r="Q18">
        <v>6.9785000000000004</v>
      </c>
      <c r="R18">
        <v>3.0546000000000002</v>
      </c>
      <c r="U18" s="1">
        <v>1.4</v>
      </c>
      <c r="V18">
        <v>8.0972000000000008</v>
      </c>
      <c r="W18">
        <v>2.4702000000000002</v>
      </c>
      <c r="Z18" s="1">
        <v>1.4</v>
      </c>
      <c r="AA18">
        <v>9.2304999999999993</v>
      </c>
      <c r="AB18">
        <v>2.0876000000000001</v>
      </c>
      <c r="AE18" s="1">
        <v>1.4</v>
      </c>
      <c r="AF18">
        <v>7.4054000000000002</v>
      </c>
      <c r="AG18">
        <v>2.7347000000000001</v>
      </c>
      <c r="AJ18" s="1">
        <v>1.4</v>
      </c>
      <c r="AK18">
        <v>7.9851000000000001</v>
      </c>
      <c r="AL18">
        <v>2.6191</v>
      </c>
    </row>
    <row r="19" spans="1:38" x14ac:dyDescent="0.25">
      <c r="A19" s="1">
        <v>1.5</v>
      </c>
      <c r="B19">
        <v>4.7573999999999996</v>
      </c>
      <c r="C19">
        <v>2.9739</v>
      </c>
      <c r="F19" s="1">
        <v>1.5</v>
      </c>
      <c r="G19">
        <v>6.6234000000000002</v>
      </c>
      <c r="H19">
        <v>2.3576999999999999</v>
      </c>
      <c r="K19" s="1">
        <v>1.5</v>
      </c>
      <c r="L19">
        <v>6.9741999999999997</v>
      </c>
      <c r="M19">
        <v>2.3532000000000002</v>
      </c>
      <c r="P19" s="1">
        <v>1.5</v>
      </c>
      <c r="Q19">
        <v>6.2351000000000001</v>
      </c>
      <c r="R19">
        <v>3.4274</v>
      </c>
      <c r="U19" s="1">
        <v>1.5</v>
      </c>
      <c r="V19">
        <v>7.3491999999999997</v>
      </c>
      <c r="W19">
        <v>2.4811999999999999</v>
      </c>
      <c r="Z19" s="1">
        <v>1.5</v>
      </c>
      <c r="AA19">
        <v>8.6288</v>
      </c>
      <c r="AB19">
        <v>2.4617</v>
      </c>
      <c r="AE19" s="1">
        <v>1.5</v>
      </c>
      <c r="AF19">
        <v>7.2061000000000002</v>
      </c>
      <c r="AG19">
        <v>2.2229999999999999</v>
      </c>
      <c r="AJ19" s="1">
        <v>1.5</v>
      </c>
      <c r="AK19">
        <v>6.8611000000000004</v>
      </c>
      <c r="AL19">
        <v>1.8413999999999999</v>
      </c>
    </row>
    <row r="20" spans="1:38" x14ac:dyDescent="0.25">
      <c r="A20" s="1">
        <v>1.6</v>
      </c>
      <c r="B20">
        <v>3.6852</v>
      </c>
      <c r="C20">
        <v>1.9133</v>
      </c>
      <c r="F20" s="1">
        <v>1.6</v>
      </c>
      <c r="G20">
        <v>5.8864000000000001</v>
      </c>
      <c r="H20">
        <v>2.0653000000000001</v>
      </c>
      <c r="K20" s="1">
        <v>1.6</v>
      </c>
      <c r="L20">
        <v>8.7170000000000005</v>
      </c>
      <c r="M20">
        <v>2.6093000000000002</v>
      </c>
      <c r="P20" s="1">
        <v>1.6</v>
      </c>
      <c r="Q20">
        <v>7.1177000000000001</v>
      </c>
      <c r="R20">
        <v>3.7909000000000002</v>
      </c>
      <c r="U20" s="1">
        <v>1.6</v>
      </c>
      <c r="V20">
        <v>5.9790999999999999</v>
      </c>
      <c r="W20">
        <v>2.9018999999999999</v>
      </c>
      <c r="Z20" s="1">
        <v>1.6</v>
      </c>
      <c r="AA20">
        <v>7.7415000000000003</v>
      </c>
      <c r="AB20">
        <v>1.8984000000000001</v>
      </c>
      <c r="AE20" s="1">
        <v>1.6</v>
      </c>
      <c r="AF20">
        <v>7.0415999999999999</v>
      </c>
      <c r="AG20">
        <v>2.1722000000000001</v>
      </c>
      <c r="AJ20" s="1">
        <v>1.6</v>
      </c>
      <c r="AK20">
        <v>4.8856000000000002</v>
      </c>
      <c r="AL20">
        <v>2.5851000000000002</v>
      </c>
    </row>
    <row r="21" spans="1:38" x14ac:dyDescent="0.25">
      <c r="A21" s="1">
        <v>1.7</v>
      </c>
      <c r="B21">
        <v>4.048</v>
      </c>
      <c r="C21">
        <v>2.2263000000000002</v>
      </c>
      <c r="F21" s="1">
        <v>1.7</v>
      </c>
      <c r="G21">
        <v>4.7232000000000003</v>
      </c>
      <c r="H21">
        <v>2.4967000000000001</v>
      </c>
      <c r="K21" s="1">
        <v>1.7</v>
      </c>
      <c r="L21">
        <v>7.9236000000000004</v>
      </c>
      <c r="M21">
        <v>2.0684999999999998</v>
      </c>
      <c r="P21" s="1">
        <v>1.7</v>
      </c>
      <c r="Q21">
        <v>6.26</v>
      </c>
      <c r="R21">
        <v>3.0996000000000001</v>
      </c>
      <c r="U21" s="1">
        <v>1.7</v>
      </c>
      <c r="V21">
        <v>6.8686999999999996</v>
      </c>
      <c r="W21">
        <v>3.6991999999999998</v>
      </c>
      <c r="Z21" s="1">
        <v>1.7</v>
      </c>
      <c r="AA21">
        <v>8.0078999999999994</v>
      </c>
      <c r="AB21">
        <v>2.2547999999999999</v>
      </c>
      <c r="AE21" s="1">
        <v>1.7</v>
      </c>
      <c r="AF21">
        <v>9.3247999999999998</v>
      </c>
      <c r="AG21">
        <v>2.3513999999999999</v>
      </c>
      <c r="AJ21" s="1">
        <v>1.7</v>
      </c>
      <c r="AK21">
        <v>4.7511999999999999</v>
      </c>
      <c r="AL21">
        <v>2.3193000000000001</v>
      </c>
    </row>
    <row r="22" spans="1:38" x14ac:dyDescent="0.25">
      <c r="A22" s="1">
        <v>1.8</v>
      </c>
      <c r="B22">
        <v>5.0773000000000001</v>
      </c>
      <c r="C22">
        <v>2.0310000000000001</v>
      </c>
      <c r="F22" s="1">
        <v>1.8</v>
      </c>
      <c r="G22">
        <v>4.9640000000000004</v>
      </c>
      <c r="H22">
        <v>2.6145999999999998</v>
      </c>
      <c r="K22" s="1">
        <v>1.8</v>
      </c>
      <c r="L22">
        <v>7.7484999999999999</v>
      </c>
      <c r="M22">
        <v>2.6242000000000001</v>
      </c>
      <c r="P22" s="1">
        <v>1.8</v>
      </c>
      <c r="Q22">
        <v>7.0228000000000002</v>
      </c>
      <c r="R22">
        <v>2.7953999999999999</v>
      </c>
      <c r="U22" s="1">
        <v>1.8</v>
      </c>
      <c r="V22">
        <v>7.8879000000000001</v>
      </c>
      <c r="W22">
        <v>4.6158999999999999</v>
      </c>
      <c r="Z22" s="1">
        <v>1.8</v>
      </c>
      <c r="AA22">
        <v>8.6588999999999992</v>
      </c>
      <c r="AB22">
        <v>2.1907999999999999</v>
      </c>
      <c r="AE22" s="1">
        <v>1.8</v>
      </c>
      <c r="AF22">
        <v>8.7260000000000009</v>
      </c>
      <c r="AG22">
        <v>2.1705000000000001</v>
      </c>
      <c r="AJ22" s="1">
        <v>1.8</v>
      </c>
      <c r="AK22">
        <v>5.7995000000000001</v>
      </c>
      <c r="AL22">
        <v>3.7210999999999999</v>
      </c>
    </row>
    <row r="23" spans="1:38" x14ac:dyDescent="0.25">
      <c r="A23" s="1">
        <v>1.9</v>
      </c>
      <c r="B23">
        <v>4.9339000000000004</v>
      </c>
      <c r="C23">
        <v>2.0909</v>
      </c>
      <c r="F23" s="1">
        <v>1.9</v>
      </c>
      <c r="G23">
        <v>5.7896999999999998</v>
      </c>
      <c r="H23">
        <v>2.4045000000000001</v>
      </c>
      <c r="K23" s="1">
        <v>1.9</v>
      </c>
      <c r="L23">
        <v>7.2133000000000003</v>
      </c>
      <c r="M23">
        <v>2.1263999999999998</v>
      </c>
      <c r="P23" s="1">
        <v>1.9</v>
      </c>
      <c r="Q23">
        <v>6.08</v>
      </c>
      <c r="R23">
        <v>2.3420000000000001</v>
      </c>
      <c r="U23" s="1">
        <v>1.9</v>
      </c>
      <c r="V23">
        <v>7.0659000000000001</v>
      </c>
      <c r="W23">
        <v>2.8258999999999999</v>
      </c>
      <c r="Z23" s="1">
        <v>1.9</v>
      </c>
      <c r="AA23">
        <v>7.2035999999999998</v>
      </c>
      <c r="AB23">
        <v>2.4868000000000001</v>
      </c>
      <c r="AE23" s="1">
        <v>1.9</v>
      </c>
      <c r="AF23">
        <v>9.0219000000000005</v>
      </c>
      <c r="AG23">
        <v>2.5225</v>
      </c>
      <c r="AJ23" s="1">
        <v>1.9</v>
      </c>
      <c r="AK23">
        <v>21.7288</v>
      </c>
      <c r="AL23">
        <v>3.1560999999999999</v>
      </c>
    </row>
    <row r="24" spans="1:38" x14ac:dyDescent="0.25">
      <c r="A24" s="1">
        <v>2</v>
      </c>
      <c r="B24">
        <v>4.8757999999999999</v>
      </c>
      <c r="C24">
        <v>1.9728000000000001</v>
      </c>
      <c r="F24" s="1">
        <v>2</v>
      </c>
      <c r="G24">
        <v>5.9067999999999996</v>
      </c>
      <c r="H24">
        <v>2.1572</v>
      </c>
      <c r="K24" s="1">
        <v>2</v>
      </c>
      <c r="L24">
        <v>4.5906000000000002</v>
      </c>
      <c r="M24">
        <v>2.1726000000000001</v>
      </c>
      <c r="P24" s="1">
        <v>2</v>
      </c>
      <c r="Q24">
        <v>9.3780000000000001</v>
      </c>
      <c r="R24">
        <v>2.8812000000000002</v>
      </c>
      <c r="U24" s="1">
        <v>2</v>
      </c>
      <c r="V24">
        <v>7.0427</v>
      </c>
      <c r="W24">
        <v>2.7452999999999999</v>
      </c>
      <c r="Z24" s="1">
        <v>2</v>
      </c>
      <c r="AA24">
        <v>8.4213000000000005</v>
      </c>
      <c r="AB24">
        <v>2.5019</v>
      </c>
      <c r="AE24" s="1">
        <v>2</v>
      </c>
      <c r="AF24">
        <v>8.5623000000000005</v>
      </c>
      <c r="AG24">
        <v>1.8977999999999999</v>
      </c>
      <c r="AJ24" s="1">
        <v>2</v>
      </c>
      <c r="AK24">
        <v>14.093</v>
      </c>
      <c r="AL24">
        <v>2.9596</v>
      </c>
    </row>
    <row r="26" spans="1:38" x14ac:dyDescent="0.25">
      <c r="A26" s="1" t="s">
        <v>7</v>
      </c>
      <c r="B26">
        <f>AVERAGE(B5:B24)</f>
        <v>5.25136</v>
      </c>
      <c r="C26">
        <f>AVERAGE(C5:C24)</f>
        <v>2.3322700000000003</v>
      </c>
      <c r="F26" s="1" t="s">
        <v>7</v>
      </c>
      <c r="G26">
        <f>AVERAGE(G5:G24)</f>
        <v>5.3408400000000009</v>
      </c>
      <c r="H26">
        <f>AVERAGE(H5:H24)</f>
        <v>2.2683249999999999</v>
      </c>
      <c r="K26" s="1" t="s">
        <v>7</v>
      </c>
      <c r="L26">
        <f>AVERAGE(L5:L24)</f>
        <v>7.0252750000000006</v>
      </c>
      <c r="M26">
        <f>AVERAGE(M5:M24)</f>
        <v>2.23712</v>
      </c>
      <c r="P26" s="1" t="s">
        <v>7</v>
      </c>
      <c r="Q26">
        <f>AVERAGE(Q5:Q24)</f>
        <v>7.1105050000000007</v>
      </c>
      <c r="R26">
        <f>AVERAGE(R5:R24)</f>
        <v>3.162455</v>
      </c>
      <c r="U26" s="1" t="s">
        <v>7</v>
      </c>
      <c r="V26">
        <f>AVERAGE(V5:V24)</f>
        <v>7.9792099999999975</v>
      </c>
      <c r="W26">
        <f>AVERAGE(W5:W24)</f>
        <v>2.8639049999999995</v>
      </c>
      <c r="Z26" s="1" t="s">
        <v>7</v>
      </c>
      <c r="AA26">
        <f>AVERAGE(AA5:AA24)</f>
        <v>8.49864</v>
      </c>
      <c r="AB26">
        <f>AVERAGE(AB5:AB24)</f>
        <v>2.7703900000000008</v>
      </c>
      <c r="AE26" s="1" t="s">
        <v>7</v>
      </c>
      <c r="AF26">
        <f>AVERAGE(AF5:AF24)</f>
        <v>8.7141199999999976</v>
      </c>
      <c r="AG26">
        <f>AVERAGE(AG5:AG24)</f>
        <v>2.27338</v>
      </c>
      <c r="AJ26" s="1" t="s">
        <v>7</v>
      </c>
      <c r="AK26">
        <f>AVERAGE(AK5:AK24)</f>
        <v>8.8373249999999999</v>
      </c>
      <c r="AL26">
        <f>AVERAGE(AL5:AL24)</f>
        <v>2.4848600000000003</v>
      </c>
    </row>
    <row r="27" spans="1:38" x14ac:dyDescent="0.25">
      <c r="A27" s="1" t="s">
        <v>8</v>
      </c>
      <c r="B27">
        <f>STDEV(B5:B24)</f>
        <v>1.0099736257108787</v>
      </c>
      <c r="C27">
        <f>STDEV(C5:C24)</f>
        <v>0.34248221482828062</v>
      </c>
      <c r="F27" s="1" t="s">
        <v>8</v>
      </c>
      <c r="G27">
        <f>STDEV(G5:G24)</f>
        <v>0.6316737202401993</v>
      </c>
      <c r="H27">
        <f>STDEV(H5:H24)</f>
        <v>0.22818910872805756</v>
      </c>
      <c r="K27" s="1" t="s">
        <v>8</v>
      </c>
      <c r="L27">
        <f>STDEV(L5:L24)</f>
        <v>0.95680070183204835</v>
      </c>
      <c r="M27">
        <f>STDEV(M5:M24)</f>
        <v>0.36378044651019548</v>
      </c>
      <c r="P27" s="1" t="s">
        <v>8</v>
      </c>
      <c r="Q27">
        <f>STDEV(Q5:Q24)</f>
        <v>1.0974677434295821</v>
      </c>
      <c r="R27">
        <f>STDEV(R5:R24)</f>
        <v>0.78943994903449111</v>
      </c>
      <c r="U27" s="1" t="s">
        <v>8</v>
      </c>
      <c r="V27">
        <f>STDEV(V5:V24)</f>
        <v>1.5633994064554653</v>
      </c>
      <c r="W27">
        <f>STDEV(W5:W24)</f>
        <v>0.58235883988717707</v>
      </c>
      <c r="Z27" s="1" t="s">
        <v>8</v>
      </c>
      <c r="AA27">
        <f>STDEV(AA5:AA24)</f>
        <v>0.90594379772232392</v>
      </c>
      <c r="AB27">
        <f>STDEV(AB5:AB24)</f>
        <v>1.6404249067334891</v>
      </c>
      <c r="AE27" s="1" t="s">
        <v>8</v>
      </c>
      <c r="AF27">
        <f>STDEV(AF5:AF24)</f>
        <v>1.1649502842791815</v>
      </c>
      <c r="AG27">
        <f>STDEV(AG5:AG24)</f>
        <v>0.21620355807968514</v>
      </c>
      <c r="AJ27" s="1" t="s">
        <v>8</v>
      </c>
      <c r="AK27">
        <f>STDEV(AK5:AK24)</f>
        <v>3.7753844377096235</v>
      </c>
      <c r="AL27">
        <f>STDEV(AL5:AL24)</f>
        <v>0.51104602573648206</v>
      </c>
    </row>
    <row r="28" spans="1:38" x14ac:dyDescent="0.25">
      <c r="A28" s="1" t="s">
        <v>9</v>
      </c>
      <c r="B28">
        <f>2*(B27)</f>
        <v>2.0199472514217574</v>
      </c>
      <c r="C28">
        <f>2*(C27)</f>
        <v>0.68496442965656124</v>
      </c>
      <c r="F28" s="1" t="s">
        <v>9</v>
      </c>
      <c r="G28">
        <f>2*(G27)</f>
        <v>1.2633474404803986</v>
      </c>
      <c r="H28">
        <f>2*(H27)</f>
        <v>0.45637821745611512</v>
      </c>
      <c r="K28" s="1" t="s">
        <v>9</v>
      </c>
      <c r="L28">
        <f>2*(L27)</f>
        <v>1.9136014036640967</v>
      </c>
      <c r="M28">
        <f>2*(M27)</f>
        <v>0.72756089302039095</v>
      </c>
      <c r="P28" s="1" t="s">
        <v>9</v>
      </c>
      <c r="Q28">
        <f>2*(Q27)</f>
        <v>2.1949354868591642</v>
      </c>
      <c r="R28">
        <f>2*(R27)</f>
        <v>1.5788798980689822</v>
      </c>
      <c r="U28" s="1" t="s">
        <v>9</v>
      </c>
      <c r="V28">
        <f>2*(V27)</f>
        <v>3.1267988129109305</v>
      </c>
      <c r="W28">
        <f>2*(W27)</f>
        <v>1.1647176797743541</v>
      </c>
      <c r="Z28" s="1" t="s">
        <v>9</v>
      </c>
      <c r="AA28">
        <f>2*(AA27)</f>
        <v>1.8118875954446478</v>
      </c>
      <c r="AB28">
        <f>2*(AB27)</f>
        <v>3.2808498134669781</v>
      </c>
      <c r="AE28" s="1" t="s">
        <v>9</v>
      </c>
      <c r="AF28">
        <f>2*(AF27)</f>
        <v>2.3299005685583629</v>
      </c>
      <c r="AG28">
        <f>2*(AG27)</f>
        <v>0.43240711615937028</v>
      </c>
      <c r="AJ28" s="1" t="s">
        <v>9</v>
      </c>
      <c r="AK28">
        <f>2*(AK27)</f>
        <v>7.550768875419247</v>
      </c>
      <c r="AL28">
        <f>2*(AL27)</f>
        <v>1.0220920514729641</v>
      </c>
    </row>
    <row r="29" spans="1:38" x14ac:dyDescent="0.25">
      <c r="A29" s="1" t="s">
        <v>10</v>
      </c>
      <c r="B29">
        <f>B26+B28</f>
        <v>7.2713072514217574</v>
      </c>
      <c r="C29">
        <f>C26+C28</f>
        <v>3.0172344296565616</v>
      </c>
      <c r="F29" s="1" t="s">
        <v>10</v>
      </c>
      <c r="G29">
        <f>G26+G28</f>
        <v>6.6041874404803993</v>
      </c>
      <c r="H29">
        <f>H26+H28</f>
        <v>2.7247032174561152</v>
      </c>
      <c r="K29" s="1" t="s">
        <v>10</v>
      </c>
      <c r="L29">
        <f>L26+L28</f>
        <v>8.9388764036640964</v>
      </c>
      <c r="M29">
        <f>M26+M28</f>
        <v>2.964680893020391</v>
      </c>
      <c r="P29" s="1" t="s">
        <v>10</v>
      </c>
      <c r="Q29">
        <f>Q26+Q28</f>
        <v>9.3054404868591654</v>
      </c>
      <c r="R29">
        <f>R26+R28</f>
        <v>4.741334898068982</v>
      </c>
      <c r="U29" s="1" t="s">
        <v>10</v>
      </c>
      <c r="V29">
        <f>V26+V28</f>
        <v>11.106008812910929</v>
      </c>
      <c r="W29">
        <f>W26+W28</f>
        <v>4.0286226797743536</v>
      </c>
      <c r="Z29" s="1" t="s">
        <v>10</v>
      </c>
      <c r="AA29">
        <f>AA26+AA28</f>
        <v>10.310527595444647</v>
      </c>
      <c r="AB29">
        <f>AB26+AB28</f>
        <v>6.0512398134669789</v>
      </c>
      <c r="AE29" s="1" t="s">
        <v>10</v>
      </c>
      <c r="AF29">
        <f>AF26+AF28</f>
        <v>11.044020568558361</v>
      </c>
      <c r="AG29">
        <f>AG26+AG28</f>
        <v>2.7057871161593701</v>
      </c>
      <c r="AJ29" s="1" t="s">
        <v>10</v>
      </c>
      <c r="AK29">
        <f>AK26+AK28</f>
        <v>16.388093875419248</v>
      </c>
      <c r="AL29">
        <f>AL26+AL28</f>
        <v>3.5069520514729646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6.8199500000000004</v>
      </c>
      <c r="K40">
        <f>AVERAGE(C4,H4,M4,R4,W4,AB4,AG4,AL4)</f>
        <v>2.8670249999999999</v>
      </c>
      <c r="O40">
        <f>J41-J40</f>
        <v>-3.4275000000000944E-2</v>
      </c>
      <c r="P40">
        <f>K41-K40</f>
        <v>-0.43378750000000021</v>
      </c>
      <c r="R40" s="1">
        <v>0.1</v>
      </c>
      <c r="S40">
        <f>O40/J40*100</f>
        <v>-0.50256966693305583</v>
      </c>
      <c r="T40">
        <f>P40/K40*100</f>
        <v>-15.130230814171492</v>
      </c>
      <c r="W40">
        <f>J40</f>
        <v>6.8199500000000004</v>
      </c>
      <c r="X40">
        <f>K40</f>
        <v>2.8670249999999999</v>
      </c>
      <c r="Y40">
        <f>S40</f>
        <v>-0.50256966693305583</v>
      </c>
      <c r="Z40">
        <f>S41</f>
        <v>8.0957338396909098</v>
      </c>
      <c r="AA40">
        <f>S42</f>
        <v>13.364467481433151</v>
      </c>
      <c r="AB40">
        <f>S43</f>
        <v>23.103725100623905</v>
      </c>
      <c r="AC40">
        <f>S44</f>
        <v>6.5724455457884492</v>
      </c>
      <c r="AD40">
        <f>S45</f>
        <v>7.974765210888628</v>
      </c>
      <c r="AE40">
        <f>S46</f>
        <v>9.5722842542833888</v>
      </c>
      <c r="AF40">
        <f>S47</f>
        <v>12.044443141078753</v>
      </c>
      <c r="AG40">
        <f>S48</f>
        <v>20.768480707336554</v>
      </c>
      <c r="AH40">
        <f>S49</f>
        <v>5.4401058658787687</v>
      </c>
      <c r="AI40">
        <f>S50</f>
        <v>5.0011363719675366</v>
      </c>
      <c r="AJ40">
        <f>S51</f>
        <v>8.5777754968877939</v>
      </c>
      <c r="AK40">
        <f>S52</f>
        <v>-0.79747652108887457</v>
      </c>
      <c r="AL40">
        <f>S53</f>
        <v>1.6099824778774023</v>
      </c>
      <c r="AM40">
        <f>S54</f>
        <v>0.13874735152016815</v>
      </c>
      <c r="AN40">
        <f>S55</f>
        <v>-6.4250837616111518</v>
      </c>
      <c r="AO40">
        <f>S56</f>
        <v>-4.8611060198388696</v>
      </c>
      <c r="AP40">
        <f>S57</f>
        <v>2.4290867235096871</v>
      </c>
      <c r="AQ40">
        <f>S58</f>
        <v>26.535201870981467</v>
      </c>
      <c r="AR40">
        <f>S59</f>
        <v>15.232699653223245</v>
      </c>
      <c r="AS40">
        <f>T40</f>
        <v>-15.130230814171492</v>
      </c>
      <c r="AT40">
        <f>T41</f>
        <v>-13.15518699697421</v>
      </c>
      <c r="AU40">
        <f>T42</f>
        <v>-3.3654223454626258</v>
      </c>
      <c r="AV40">
        <f>T43</f>
        <v>-9.6498112154585343</v>
      </c>
      <c r="AW40">
        <f>T44</f>
        <v>-11.966672770554835</v>
      </c>
      <c r="AX40">
        <f>T45</f>
        <v>-20.274500571149527</v>
      </c>
      <c r="AY40">
        <f>T46</f>
        <v>-18.187842798719934</v>
      </c>
      <c r="AZ40">
        <f>T47</f>
        <v>-20.99693933607136</v>
      </c>
      <c r="BA40">
        <f>T48</f>
        <v>-10.56801039404958</v>
      </c>
      <c r="BB40">
        <f>T49</f>
        <v>14.202003819290018</v>
      </c>
      <c r="BC40">
        <f>T50</f>
        <v>-12.420104463686229</v>
      </c>
      <c r="BD40">
        <f>T51</f>
        <v>-8.845841944175584</v>
      </c>
      <c r="BE40">
        <f>T52</f>
        <v>-11.45961405987042</v>
      </c>
      <c r="BF40">
        <f>T53</f>
        <v>-14.403868121136018</v>
      </c>
      <c r="BG40">
        <f>T54</f>
        <v>-12.280587019645804</v>
      </c>
      <c r="BH40">
        <f>T55</f>
        <v>-13.078888394764595</v>
      </c>
      <c r="BI40">
        <f>T56</f>
        <v>-10.552750673607664</v>
      </c>
      <c r="BJ40">
        <f>T57</f>
        <v>-0.75295820580566519</v>
      </c>
      <c r="BK40">
        <f>T58</f>
        <v>-12.99735788840349</v>
      </c>
      <c r="BL40">
        <f>T59</f>
        <v>-15.904116636583204</v>
      </c>
    </row>
    <row r="41" spans="9:64" x14ac:dyDescent="0.25">
      <c r="I41" s="1">
        <v>0.1</v>
      </c>
      <c r="J41">
        <f>AVERAGE(B5,G5,L5,Q5,V5,AA5,AF5,AK5)</f>
        <v>6.7856749999999995</v>
      </c>
      <c r="K41">
        <f>AVERAGE(C5,H5,M5,R5,W5,AB5,AG5,AL5)</f>
        <v>2.4332374999999997</v>
      </c>
      <c r="O41">
        <f>J42-J40</f>
        <v>0.5521250000000002</v>
      </c>
      <c r="P41">
        <f>K42-K40</f>
        <v>-0.37716249999999985</v>
      </c>
      <c r="R41" s="1">
        <v>0.2</v>
      </c>
      <c r="S41">
        <f>O41/J40*100</f>
        <v>8.0957338396909098</v>
      </c>
      <c r="T41">
        <f>P41/K40*100</f>
        <v>-13.15518699697421</v>
      </c>
    </row>
    <row r="42" spans="9:64" x14ac:dyDescent="0.25">
      <c r="I42" s="1">
        <v>0.2</v>
      </c>
      <c r="J42">
        <f>AVERAGE(B6,G6,L6,Q6,V6,AA6,AF6,AK6)</f>
        <v>7.3720750000000006</v>
      </c>
      <c r="K42">
        <f>AVERAGE(C6,H6,M6,R6,W6,AB6,AG6,AL6)</f>
        <v>2.4898625000000001</v>
      </c>
      <c r="O42">
        <f>J43-J40</f>
        <v>0.91145000000000032</v>
      </c>
      <c r="P42">
        <f>K43-K40</f>
        <v>-9.6487499999999837E-2</v>
      </c>
      <c r="R42" s="1">
        <v>0.3</v>
      </c>
      <c r="S42">
        <f>O42/J40*100</f>
        <v>13.364467481433151</v>
      </c>
      <c r="T42">
        <f>P42/K40*100</f>
        <v>-3.3654223454626258</v>
      </c>
    </row>
    <row r="43" spans="9:64" x14ac:dyDescent="0.25">
      <c r="I43" s="1">
        <v>0.3</v>
      </c>
      <c r="J43">
        <f>AVERAGE(B7,G7,L7,Q7,V7,AA7,AF7,AK7)</f>
        <v>7.7314000000000007</v>
      </c>
      <c r="K43">
        <f>AVERAGE(C7,H7,M7,R7,W7,AB7,AG7,AL7)</f>
        <v>2.7705375000000001</v>
      </c>
      <c r="O43">
        <f>J44-J40</f>
        <v>1.5756625</v>
      </c>
      <c r="P43">
        <f>K44-K40</f>
        <v>-0.27666250000000003</v>
      </c>
      <c r="R43" s="1">
        <v>0.4</v>
      </c>
      <c r="S43">
        <f>O43/J40*100</f>
        <v>23.103725100623905</v>
      </c>
      <c r="T43">
        <f>P43/K40*100</f>
        <v>-9.6498112154585343</v>
      </c>
    </row>
    <row r="44" spans="9:64" x14ac:dyDescent="0.25">
      <c r="I44" s="1">
        <v>0.4</v>
      </c>
      <c r="J44">
        <f>AVERAGE(B8,G8,L8,Q8,V8,AA8,AF8,AK8)</f>
        <v>8.3956125000000004</v>
      </c>
      <c r="K44">
        <f t="shared" ref="K43:K60" si="0">AVERAGE(C8,H8,M8,R8,W8,AB8,AG8,AL8)</f>
        <v>2.5903624999999999</v>
      </c>
      <c r="O44">
        <f>J45-J40</f>
        <v>0.4482374999999994</v>
      </c>
      <c r="P44">
        <f>K45-K40</f>
        <v>-0.34308749999999977</v>
      </c>
      <c r="R44" s="1">
        <v>0.5</v>
      </c>
      <c r="S44">
        <f>O44/J40*100</f>
        <v>6.5724455457884492</v>
      </c>
      <c r="T44">
        <f>P44/K40*100</f>
        <v>-11.966672770554835</v>
      </c>
    </row>
    <row r="45" spans="9:64" x14ac:dyDescent="0.25">
      <c r="I45" s="1">
        <v>0.5</v>
      </c>
      <c r="J45">
        <f t="shared" ref="J45:J60" si="1">AVERAGE(B9,G9,L9,Q9,V9,AA9,AF9,AK9)</f>
        <v>7.2681874999999998</v>
      </c>
      <c r="K45">
        <f t="shared" si="0"/>
        <v>2.5239375000000002</v>
      </c>
      <c r="O45">
        <f>J46-J40</f>
        <v>0.543874999999999</v>
      </c>
      <c r="P45">
        <f>K46-K40</f>
        <v>-0.58127499999999976</v>
      </c>
      <c r="R45" s="1">
        <v>0.6</v>
      </c>
      <c r="S45">
        <f>O45/J40*100</f>
        <v>7.974765210888628</v>
      </c>
      <c r="T45">
        <f>P45/K40*100</f>
        <v>-20.274500571149527</v>
      </c>
    </row>
    <row r="46" spans="9:64" x14ac:dyDescent="0.25">
      <c r="I46" s="1">
        <v>0.6</v>
      </c>
      <c r="J46">
        <f t="shared" si="1"/>
        <v>7.3638249999999994</v>
      </c>
      <c r="K46">
        <f t="shared" si="0"/>
        <v>2.2857500000000002</v>
      </c>
      <c r="O46">
        <f>J47-J40</f>
        <v>0.65282499999999999</v>
      </c>
      <c r="P46">
        <f>K47-K40</f>
        <v>-0.52145000000000019</v>
      </c>
      <c r="R46" s="1">
        <v>0.7</v>
      </c>
      <c r="S46">
        <f>O46/J40*100</f>
        <v>9.5722842542833888</v>
      </c>
      <c r="T46">
        <f>P46/K40*100</f>
        <v>-18.187842798719934</v>
      </c>
    </row>
    <row r="47" spans="9:64" x14ac:dyDescent="0.25">
      <c r="I47" s="1">
        <v>0.7</v>
      </c>
      <c r="J47">
        <f t="shared" si="1"/>
        <v>7.4727750000000004</v>
      </c>
      <c r="K47">
        <f t="shared" si="0"/>
        <v>2.3455749999999997</v>
      </c>
      <c r="O47">
        <f>J48-J40</f>
        <v>0.82142500000000052</v>
      </c>
      <c r="P47">
        <f>K48-K40</f>
        <v>-0.6019874999999999</v>
      </c>
      <c r="R47" s="1">
        <v>0.8</v>
      </c>
      <c r="S47">
        <f>O47/J40*100</f>
        <v>12.044443141078753</v>
      </c>
      <c r="T47">
        <f>P47/K40*100</f>
        <v>-20.99693933607136</v>
      </c>
    </row>
    <row r="48" spans="9:64" x14ac:dyDescent="0.25">
      <c r="I48" s="1">
        <v>0.8</v>
      </c>
      <c r="J48">
        <f t="shared" si="1"/>
        <v>7.6413750000000009</v>
      </c>
      <c r="K48">
        <f t="shared" si="0"/>
        <v>2.2650375</v>
      </c>
      <c r="O48">
        <f>J49-J40</f>
        <v>1.4163999999999994</v>
      </c>
      <c r="P48">
        <f>K49-K40</f>
        <v>-0.30298749999999997</v>
      </c>
      <c r="R48" s="1">
        <v>0.9</v>
      </c>
      <c r="S48">
        <f>O48/J40*100</f>
        <v>20.768480707336554</v>
      </c>
      <c r="T48">
        <f>P48/K40*100</f>
        <v>-10.56801039404958</v>
      </c>
    </row>
    <row r="49" spans="1:20" x14ac:dyDescent="0.25">
      <c r="I49" s="1">
        <v>0.9</v>
      </c>
      <c r="J49">
        <f t="shared" si="1"/>
        <v>8.2363499999999998</v>
      </c>
      <c r="K49">
        <f t="shared" si="0"/>
        <v>2.5640375</v>
      </c>
      <c r="O49">
        <f>J50-J40</f>
        <v>0.37101249999999908</v>
      </c>
      <c r="P49">
        <f>K50-K40</f>
        <v>0.40717499999999962</v>
      </c>
      <c r="R49" s="1">
        <v>1</v>
      </c>
      <c r="S49">
        <f>O49/J40*100</f>
        <v>5.4401058658787687</v>
      </c>
      <c r="T49">
        <f>P49/K40*100</f>
        <v>14.202003819290018</v>
      </c>
    </row>
    <row r="50" spans="1:20" x14ac:dyDescent="0.25">
      <c r="I50" s="1">
        <v>1</v>
      </c>
      <c r="J50">
        <f t="shared" si="1"/>
        <v>7.1909624999999995</v>
      </c>
      <c r="K50">
        <f t="shared" si="0"/>
        <v>3.2741999999999996</v>
      </c>
      <c r="O50">
        <f>J51-J40</f>
        <v>0.34107500000000002</v>
      </c>
      <c r="P50">
        <f>K51-K40</f>
        <v>-0.35608750000000011</v>
      </c>
      <c r="R50" s="1">
        <v>1.1000000000000001</v>
      </c>
      <c r="S50">
        <f>O50/J40*100</f>
        <v>5.0011363719675366</v>
      </c>
      <c r="T50">
        <f>P50/K40*100</f>
        <v>-12.420104463686229</v>
      </c>
    </row>
    <row r="51" spans="1:20" x14ac:dyDescent="0.25">
      <c r="A51" t="s">
        <v>20</v>
      </c>
      <c r="I51" s="1">
        <v>1.1000000000000001</v>
      </c>
      <c r="J51">
        <f t="shared" si="1"/>
        <v>7.1610250000000004</v>
      </c>
      <c r="K51">
        <f t="shared" si="0"/>
        <v>2.5109374999999998</v>
      </c>
      <c r="O51">
        <f>J52-J40</f>
        <v>0.58499999999999908</v>
      </c>
      <c r="P51">
        <f>K52-K40</f>
        <v>-0.25361250000000002</v>
      </c>
      <c r="R51" s="1">
        <v>1.2</v>
      </c>
      <c r="S51">
        <f>O51/J40*100</f>
        <v>8.5777754968877939</v>
      </c>
      <c r="T51">
        <f>P51/K40*100</f>
        <v>-8.845841944175584</v>
      </c>
    </row>
    <row r="52" spans="1:20" x14ac:dyDescent="0.25">
      <c r="A52" t="s">
        <v>21</v>
      </c>
      <c r="I52" s="1">
        <v>1.2</v>
      </c>
      <c r="J52">
        <f t="shared" si="1"/>
        <v>7.4049499999999995</v>
      </c>
      <c r="K52">
        <f t="shared" si="0"/>
        <v>2.6134124999999999</v>
      </c>
      <c r="O52">
        <f>J53-J40</f>
        <v>-5.4387500000000699E-2</v>
      </c>
      <c r="P52">
        <f>K53-K40</f>
        <v>-0.3285499999999999</v>
      </c>
      <c r="R52" s="1">
        <v>1.3</v>
      </c>
      <c r="S52">
        <f>O52/J40*100</f>
        <v>-0.79747652108887457</v>
      </c>
      <c r="T52">
        <f>P52/K40*100</f>
        <v>-11.45961405987042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6.7655624999999997</v>
      </c>
      <c r="K53">
        <f t="shared" si="0"/>
        <v>2.538475</v>
      </c>
      <c r="O53">
        <f>J54-J40</f>
        <v>0.1097999999999999</v>
      </c>
      <c r="P53">
        <f>K54-K40</f>
        <v>-0.4129624999999999</v>
      </c>
      <c r="R53" s="1">
        <v>1.4</v>
      </c>
      <c r="S53">
        <f>O53/J40*100</f>
        <v>1.6099824778774023</v>
      </c>
      <c r="T53">
        <f>P53/K40*100</f>
        <v>-14.403868121136018</v>
      </c>
    </row>
    <row r="54" spans="1:20" x14ac:dyDescent="0.25">
      <c r="A54" s="1">
        <v>1</v>
      </c>
      <c r="B54">
        <f>B4</f>
        <v>5.6684000000000001</v>
      </c>
      <c r="C54">
        <f>C4</f>
        <v>5.2778</v>
      </c>
      <c r="I54" s="1">
        <v>1.4</v>
      </c>
      <c r="J54">
        <f t="shared" si="1"/>
        <v>6.9297500000000003</v>
      </c>
      <c r="K54">
        <f t="shared" si="0"/>
        <v>2.4540625</v>
      </c>
      <c r="O54">
        <f>J55-J40</f>
        <v>9.4624999999997073E-3</v>
      </c>
      <c r="P54">
        <f>K55-K40</f>
        <v>-0.35208750000000011</v>
      </c>
      <c r="R54" s="1">
        <v>1.5</v>
      </c>
      <c r="S54">
        <f>O54/J40*100</f>
        <v>0.13874735152016815</v>
      </c>
      <c r="T54">
        <f>P54/K40*100</f>
        <v>-12.280587019645804</v>
      </c>
    </row>
    <row r="55" spans="1:20" x14ac:dyDescent="0.25">
      <c r="A55" s="1">
        <v>2</v>
      </c>
      <c r="B55">
        <f>G4</f>
        <v>5.0533999999999999</v>
      </c>
      <c r="C55">
        <f>H4</f>
        <v>2.7063999999999999</v>
      </c>
      <c r="I55" s="1">
        <v>1.5</v>
      </c>
      <c r="J55">
        <f t="shared" si="1"/>
        <v>6.8294125000000001</v>
      </c>
      <c r="K55">
        <f t="shared" si="0"/>
        <v>2.5149374999999998</v>
      </c>
      <c r="O55">
        <f>J56-J40</f>
        <v>-0.43818749999999973</v>
      </c>
      <c r="P55">
        <f>K56-K40</f>
        <v>-0.37497499999999961</v>
      </c>
      <c r="R55" s="1">
        <v>1.6</v>
      </c>
      <c r="S55">
        <f>O55/J40*100</f>
        <v>-6.4250837616111518</v>
      </c>
      <c r="T55">
        <f>P55/K40*100</f>
        <v>-13.078888394764595</v>
      </c>
    </row>
    <row r="56" spans="1:20" x14ac:dyDescent="0.25">
      <c r="A56" s="1">
        <v>3</v>
      </c>
      <c r="B56">
        <f>L4</f>
        <v>5.8589000000000002</v>
      </c>
      <c r="C56">
        <f>M4</f>
        <v>2.1356999999999999</v>
      </c>
      <c r="I56" s="1">
        <v>1.6</v>
      </c>
      <c r="J56">
        <f t="shared" si="1"/>
        <v>6.3817625000000007</v>
      </c>
      <c r="K56">
        <f t="shared" si="0"/>
        <v>2.4920500000000003</v>
      </c>
      <c r="O56">
        <f>J57-J40</f>
        <v>-0.33152500000000096</v>
      </c>
      <c r="P56">
        <f>K57-K40</f>
        <v>-0.3025500000000001</v>
      </c>
      <c r="R56" s="1">
        <v>1.7</v>
      </c>
      <c r="S56">
        <f>O56/J40*100</f>
        <v>-4.8611060198388696</v>
      </c>
      <c r="T56">
        <f>P56/K40*100</f>
        <v>-10.552750673607664</v>
      </c>
    </row>
    <row r="57" spans="1:20" x14ac:dyDescent="0.25">
      <c r="A57" s="1">
        <v>4</v>
      </c>
      <c r="B57">
        <f>Q4</f>
        <v>4.9161999999999999</v>
      </c>
      <c r="C57">
        <f>R4</f>
        <v>3.8828999999999998</v>
      </c>
      <c r="I57" s="1">
        <v>1.7</v>
      </c>
      <c r="J57">
        <f t="shared" si="1"/>
        <v>6.4884249999999994</v>
      </c>
      <c r="K57">
        <f t="shared" si="0"/>
        <v>2.5644749999999998</v>
      </c>
      <c r="O57">
        <f>J58-J40</f>
        <v>0.16566249999999894</v>
      </c>
      <c r="P57">
        <f>K58-K40</f>
        <v>-2.1587499999999871E-2</v>
      </c>
      <c r="R57" s="1">
        <v>1.8</v>
      </c>
      <c r="S57">
        <f>O57/J40*100</f>
        <v>2.4290867235096871</v>
      </c>
      <c r="T57">
        <f>P57/K40*100</f>
        <v>-0.75295820580566519</v>
      </c>
    </row>
    <row r="58" spans="1:20" x14ac:dyDescent="0.25">
      <c r="A58" s="1">
        <v>5</v>
      </c>
      <c r="B58">
        <f>V4</f>
        <v>8.4404000000000003</v>
      </c>
      <c r="C58">
        <f>W4</f>
        <v>2.0968</v>
      </c>
      <c r="I58" s="1">
        <v>1.8</v>
      </c>
      <c r="J58">
        <f t="shared" si="1"/>
        <v>6.9856124999999993</v>
      </c>
      <c r="K58">
        <f t="shared" si="0"/>
        <v>2.8454375000000001</v>
      </c>
      <c r="O58">
        <f>J59-J40</f>
        <v>1.8096875000000008</v>
      </c>
      <c r="P58">
        <f>K59-K40</f>
        <v>-0.37263750000000018</v>
      </c>
      <c r="R58" s="1">
        <v>1.9</v>
      </c>
      <c r="S58">
        <f>O58/J40*100</f>
        <v>26.535201870981467</v>
      </c>
      <c r="T58">
        <f>P58/K40*100</f>
        <v>-12.99735788840349</v>
      </c>
    </row>
    <row r="59" spans="1:20" x14ac:dyDescent="0.25">
      <c r="A59" s="1">
        <v>6</v>
      </c>
      <c r="B59">
        <f>AA4</f>
        <v>8.6143999999999998</v>
      </c>
      <c r="C59">
        <f>AB4</f>
        <v>2.3685</v>
      </c>
      <c r="I59" s="1">
        <v>1.9</v>
      </c>
      <c r="J59">
        <f t="shared" si="1"/>
        <v>8.6296375000000012</v>
      </c>
      <c r="K59">
        <f t="shared" si="0"/>
        <v>2.4943874999999998</v>
      </c>
      <c r="O59">
        <f>J60-J40</f>
        <v>1.0388624999999987</v>
      </c>
      <c r="P59">
        <f>K60-K40</f>
        <v>-0.45597499999999958</v>
      </c>
      <c r="R59" s="1">
        <v>2</v>
      </c>
      <c r="S59">
        <f>O59/J40*100</f>
        <v>15.232699653223245</v>
      </c>
      <c r="T59">
        <f>P59/K40*100</f>
        <v>-15.904116636583204</v>
      </c>
    </row>
    <row r="60" spans="1:20" x14ac:dyDescent="0.25">
      <c r="A60" s="1">
        <v>7</v>
      </c>
      <c r="B60">
        <f>AF4</f>
        <v>7.9349999999999996</v>
      </c>
      <c r="C60">
        <f>AG4</f>
        <v>2.2949000000000002</v>
      </c>
      <c r="I60" s="1">
        <v>2</v>
      </c>
      <c r="J60">
        <f>AVERAGE(B24,G24,L24,Q24,V24,AA24,AF24,AK24)</f>
        <v>7.8588124999999991</v>
      </c>
      <c r="K60">
        <f>AVERAGE(C24,H24,M24,R24,W24,AB24,AG24,AL24)</f>
        <v>2.4110500000000004</v>
      </c>
    </row>
    <row r="61" spans="1:20" x14ac:dyDescent="0.25">
      <c r="A61" s="1">
        <v>8</v>
      </c>
      <c r="B61">
        <f>AK4</f>
        <v>8.0729000000000006</v>
      </c>
      <c r="C61">
        <f>AL4</f>
        <v>2.1732</v>
      </c>
    </row>
    <row r="63" spans="1:20" x14ac:dyDescent="0.25">
      <c r="A63" t="s">
        <v>22</v>
      </c>
      <c r="B63">
        <f>AVERAGE(B54:B61)</f>
        <v>6.8199500000000004</v>
      </c>
      <c r="C63">
        <f>AVERAGE(C54:C61)</f>
        <v>2.8670249999999999</v>
      </c>
    </row>
    <row r="64" spans="1:20" x14ac:dyDescent="0.25">
      <c r="A64" t="s">
        <v>8</v>
      </c>
      <c r="B64">
        <f>STDEV(B54:B61)</f>
        <v>1.5880705579862793</v>
      </c>
      <c r="C64">
        <f>STDEV(C54:C61)</f>
        <v>1.1373508464221338</v>
      </c>
    </row>
    <row r="65" spans="1:3" x14ac:dyDescent="0.25">
      <c r="A65" t="s">
        <v>23</v>
      </c>
      <c r="B65">
        <f>1.5*B64</f>
        <v>2.3821058369794188</v>
      </c>
      <c r="C65">
        <f>1.5*C64</f>
        <v>1.7060262696332007</v>
      </c>
    </row>
    <row r="66" spans="1:3" x14ac:dyDescent="0.25">
      <c r="A66" t="s">
        <v>9</v>
      </c>
      <c r="B66">
        <f>2*B64</f>
        <v>3.1761411159725585</v>
      </c>
      <c r="C66">
        <f>2*C64</f>
        <v>2.2747016928442676</v>
      </c>
    </row>
    <row r="67" spans="1:3" x14ac:dyDescent="0.25">
      <c r="A67" t="s">
        <v>24</v>
      </c>
      <c r="B67">
        <f>B63+B65</f>
        <v>9.2020558369794188</v>
      </c>
      <c r="C67">
        <f>C63+C65</f>
        <v>4.5730512696332006</v>
      </c>
    </row>
    <row r="68" spans="1:3" x14ac:dyDescent="0.25">
      <c r="A68" t="s">
        <v>25</v>
      </c>
      <c r="B68">
        <f>B63+B66</f>
        <v>9.9960911159725594</v>
      </c>
      <c r="C68">
        <f>C63+C66</f>
        <v>5.1417266928442675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2014-11-04T00:43:53Z</dcterms:created>
  <dcterms:modified xsi:type="dcterms:W3CDTF">2014-11-04T00:44:35Z</dcterms:modified>
</cp:coreProperties>
</file>