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G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<sst xmlns="http://schemas.openxmlformats.org/spreadsheetml/2006/main" count="80" uniqueCount="26">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</sst>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7.8049999999999997</v>
      </c>
      <c r="C4">
        <v>3.05</v>
      </c>
      <c r="F4" s="1">
        <v>913</v>
      </c>
      <c r="G4">
        <v>4.5086000000000004</v>
      </c>
      <c r="H4">
        <v>3.0367999999999999</v>
      </c>
      <c r="K4" s="1">
        <v>913</v>
      </c>
      <c r="L4">
        <v>7.2624000000000004</v>
      </c>
      <c r="M4">
        <v>3.0263</v>
      </c>
      <c r="P4" s="1">
        <v>913</v>
      </c>
      <c r="Q4">
        <v>6.6116999999999999</v>
      </c>
      <c r="R4">
        <v>2.9523999999999999</v>
      </c>
      <c r="U4" s="1">
        <v>913</v>
      </c>
      <c r="V4">
        <v>7.0918000000000001</v>
      </c>
      <c r="W4">
        <v>3.4737</v>
      </c>
      <c r="Z4" s="1">
        <v>913</v>
      </c>
      <c r="AA4">
        <v>6.5288000000000004</v>
      </c>
      <c r="AB4">
        <v>2.8891</v>
      </c>
      <c r="AE4" s="1">
        <v>913</v>
      </c>
      <c r="AF4">
        <v>6.9170999999999996</v>
      </c>
      <c r="AG4">
        <v>3.0522999999999998</v>
      </c>
      <c r="AJ4" s="1">
        <v>913</v>
      </c>
      <c r="AK4">
        <v>16.3888</v>
      </c>
      <c r="AL4">
        <v>40.445799999999998</v>
      </c>
    </row>
    <row r="5" spans="1:38" x14ac:dyDescent="0.25">
      <c r="A5" s="1">
        <v>0.1</v>
      </c>
      <c r="B5">
        <v>8.0549999999999997</v>
      </c>
      <c r="C5">
        <v>2.5937999999999999</v>
      </c>
      <c r="F5" s="1">
        <v>0.1</v>
      </c>
      <c r="G5">
        <v>4.5487000000000002</v>
      </c>
      <c r="H5">
        <v>3.3513999999999999</v>
      </c>
      <c r="K5" s="1">
        <v>0.1</v>
      </c>
      <c r="L5">
        <v>6.4564000000000004</v>
      </c>
      <c r="M5">
        <v>2.6858</v>
      </c>
      <c r="P5" s="1">
        <v>0.1</v>
      </c>
      <c r="Q5">
        <v>7.9143999999999997</v>
      </c>
      <c r="R5">
        <v>2.3990999999999998</v>
      </c>
      <c r="U5" s="1">
        <v>0.1</v>
      </c>
      <c r="V5">
        <v>4.7807000000000004</v>
      </c>
      <c r="W5">
        <v>2.4994999999999998</v>
      </c>
      <c r="Z5" s="1">
        <v>0.1</v>
      </c>
      <c r="AA5">
        <v>8.1248000000000005</v>
      </c>
      <c r="AB5">
        <v>3.0013999999999998</v>
      </c>
      <c r="AE5" s="1">
        <v>0.1</v>
      </c>
      <c r="AF5">
        <v>7.1681999999999997</v>
      </c>
      <c r="AG5">
        <v>3.3027000000000002</v>
      </c>
      <c r="AJ5" s="1">
        <v>0.1</v>
      </c>
      <c r="AK5">
        <v>12.221299999999999</v>
      </c>
      <c r="AL5">
        <v>63.043799999999997</v>
      </c>
    </row>
    <row r="6" spans="1:38" x14ac:dyDescent="0.25">
      <c r="A6" s="1">
        <v>0.2</v>
      </c>
      <c r="B6">
        <v>8.8766999999999996</v>
      </c>
      <c r="C6">
        <v>2.7545000000000002</v>
      </c>
      <c r="F6" s="1">
        <v>0.2</v>
      </c>
      <c r="G6">
        <v>4.9455</v>
      </c>
      <c r="H6">
        <v>2.7886000000000002</v>
      </c>
      <c r="K6" s="1">
        <v>0.2</v>
      </c>
      <c r="L6">
        <v>7.3057999999999996</v>
      </c>
      <c r="M6">
        <v>3.7662</v>
      </c>
      <c r="P6" s="1">
        <v>0.2</v>
      </c>
      <c r="Q6">
        <v>6.5011000000000001</v>
      </c>
      <c r="R6">
        <v>2.6271</v>
      </c>
      <c r="U6" s="1">
        <v>0.2</v>
      </c>
      <c r="V6">
        <v>5.2843</v>
      </c>
      <c r="W6">
        <v>2.8102</v>
      </c>
      <c r="Z6" s="1">
        <v>0.2</v>
      </c>
      <c r="AA6">
        <v>7.3597999999999999</v>
      </c>
      <c r="AB6">
        <v>3.1052</v>
      </c>
      <c r="AE6" s="1">
        <v>0.2</v>
      </c>
      <c r="AF6">
        <v>5.7237999999999998</v>
      </c>
      <c r="AG6">
        <v>3.2603</v>
      </c>
      <c r="AJ6" s="1">
        <v>0.2</v>
      </c>
      <c r="AK6">
        <v>9.1918000000000006</v>
      </c>
      <c r="AL6">
        <v>41.017600000000002</v>
      </c>
    </row>
    <row r="7" spans="1:38" x14ac:dyDescent="0.25">
      <c r="A7" s="1">
        <v>0.3</v>
      </c>
      <c r="B7">
        <v>5.2954999999999997</v>
      </c>
      <c r="C7">
        <v>3.1480999999999999</v>
      </c>
      <c r="F7" s="1">
        <v>0.3</v>
      </c>
      <c r="G7">
        <v>3.9293999999999998</v>
      </c>
      <c r="H7">
        <v>3.0743999999999998</v>
      </c>
      <c r="K7" s="1">
        <v>0.3</v>
      </c>
      <c r="L7">
        <v>7.1428000000000003</v>
      </c>
      <c r="M7">
        <v>4.2275999999999998</v>
      </c>
      <c r="P7" s="1">
        <v>0.3</v>
      </c>
      <c r="Q7">
        <v>7.8875000000000002</v>
      </c>
      <c r="R7">
        <v>2.7473999999999998</v>
      </c>
      <c r="U7" s="1">
        <v>0.3</v>
      </c>
      <c r="V7">
        <v>4.6253000000000002</v>
      </c>
      <c r="W7">
        <v>2.42</v>
      </c>
      <c r="Z7" s="1">
        <v>0.3</v>
      </c>
      <c r="AA7">
        <v>7.6597</v>
      </c>
      <c r="AB7">
        <v>2.6684999999999999</v>
      </c>
      <c r="AE7" s="1">
        <v>0.3</v>
      </c>
      <c r="AF7">
        <v>8.8835999999999995</v>
      </c>
      <c r="AG7">
        <v>2.8323</v>
      </c>
      <c r="AJ7" s="1">
        <v>0.3</v>
      </c>
      <c r="AK7">
        <v>8.9624000000000006</v>
      </c>
      <c r="AL7">
        <v>17.376200000000001</v>
      </c>
    </row>
    <row r="8" spans="1:38" x14ac:dyDescent="0.25">
      <c r="A8" s="1">
        <v>0.4</v>
      </c>
      <c r="B8">
        <v>6.9821</v>
      </c>
      <c r="C8">
        <v>2.9803999999999999</v>
      </c>
      <c r="F8" s="1">
        <v>0.4</v>
      </c>
      <c r="G8">
        <v>4.4507000000000003</v>
      </c>
      <c r="H8">
        <v>2.9131</v>
      </c>
      <c r="K8" s="1">
        <v>0.4</v>
      </c>
      <c r="L8">
        <v>7.7462</v>
      </c>
      <c r="M8">
        <v>3.0897999999999999</v>
      </c>
      <c r="P8" s="1">
        <v>0.4</v>
      </c>
      <c r="Q8">
        <v>6.9973999999999998</v>
      </c>
      <c r="R8">
        <v>3.2021000000000002</v>
      </c>
      <c r="U8" s="1">
        <v>0.4</v>
      </c>
      <c r="V8">
        <v>5.5880999999999998</v>
      </c>
      <c r="W8">
        <v>3.0851999999999999</v>
      </c>
      <c r="Z8" s="1">
        <v>0.4</v>
      </c>
      <c r="AA8">
        <v>7.6104000000000003</v>
      </c>
      <c r="AB8">
        <v>2.7810000000000001</v>
      </c>
      <c r="AE8" s="1">
        <v>0.4</v>
      </c>
      <c r="AF8">
        <v>9.4710999999999999</v>
      </c>
      <c r="AG8">
        <v>2.6095999999999999</v>
      </c>
      <c r="AJ8" s="1">
        <v>0.4</v>
      </c>
      <c r="AK8">
        <v>7.2595999999999998</v>
      </c>
      <c r="AL8">
        <v>18.433700000000002</v>
      </c>
    </row>
    <row r="9" spans="1:38" x14ac:dyDescent="0.25">
      <c r="A9" s="1">
        <v>0.5</v>
      </c>
      <c r="B9">
        <v>7.5876000000000001</v>
      </c>
      <c r="C9">
        <v>2.6753999999999998</v>
      </c>
      <c r="F9" s="1">
        <v>0.5</v>
      </c>
      <c r="G9">
        <v>3.4792000000000001</v>
      </c>
      <c r="H9">
        <v>3.4887000000000001</v>
      </c>
      <c r="K9" s="1">
        <v>0.5</v>
      </c>
      <c r="L9">
        <v>7.2843</v>
      </c>
      <c r="M9">
        <v>3.2088000000000001</v>
      </c>
      <c r="P9" s="1">
        <v>0.5</v>
      </c>
      <c r="Q9">
        <v>7.5831</v>
      </c>
      <c r="R9">
        <v>2.637</v>
      </c>
      <c r="U9" s="1">
        <v>0.5</v>
      </c>
      <c r="V9">
        <v>5.9817</v>
      </c>
      <c r="W9">
        <v>3.0796000000000001</v>
      </c>
      <c r="Z9" s="1">
        <v>0.5</v>
      </c>
      <c r="AA9">
        <v>7.2944000000000004</v>
      </c>
      <c r="AB9">
        <v>2.4432999999999998</v>
      </c>
      <c r="AE9" s="1">
        <v>0.5</v>
      </c>
      <c r="AF9">
        <v>7.9518000000000004</v>
      </c>
      <c r="AG9">
        <v>2.9157999999999999</v>
      </c>
      <c r="AJ9" s="1">
        <v>0.5</v>
      </c>
      <c r="AK9">
        <v>9.5663999999999998</v>
      </c>
      <c r="AL9">
        <v>33.603499999999997</v>
      </c>
    </row>
    <row r="10" spans="1:38" x14ac:dyDescent="0.25">
      <c r="A10" s="1">
        <v>0.6</v>
      </c>
      <c r="B10">
        <v>9.2590000000000003</v>
      </c>
      <c r="C10">
        <v>3.5152000000000001</v>
      </c>
      <c r="F10" s="1">
        <v>0.6</v>
      </c>
      <c r="G10">
        <v>3.2122999999999999</v>
      </c>
      <c r="H10">
        <v>2.7995000000000001</v>
      </c>
      <c r="K10" s="1">
        <v>0.6</v>
      </c>
      <c r="L10">
        <v>5.6954000000000002</v>
      </c>
      <c r="M10">
        <v>2.9220000000000002</v>
      </c>
      <c r="P10" s="1">
        <v>0.6</v>
      </c>
      <c r="Q10">
        <v>5.9717000000000002</v>
      </c>
      <c r="R10">
        <v>2.8022999999999998</v>
      </c>
      <c r="U10" s="1">
        <v>0.6</v>
      </c>
      <c r="V10">
        <v>4.7808999999999999</v>
      </c>
      <c r="W10">
        <v>3.0059999999999998</v>
      </c>
      <c r="Z10" s="1">
        <v>0.6</v>
      </c>
      <c r="AA10">
        <v>6.5593000000000004</v>
      </c>
      <c r="AB10">
        <v>3.3140000000000001</v>
      </c>
      <c r="AE10" s="1">
        <v>0.6</v>
      </c>
      <c r="AF10">
        <v>7.0553999999999997</v>
      </c>
      <c r="AG10">
        <v>2.9834999999999998</v>
      </c>
      <c r="AJ10" s="1">
        <v>0.6</v>
      </c>
      <c r="AK10">
        <v>13.7859</v>
      </c>
      <c r="AL10">
        <v>108.2444</v>
      </c>
    </row>
    <row r="11" spans="1:38" x14ac:dyDescent="0.25">
      <c r="A11" s="1">
        <v>0.7</v>
      </c>
      <c r="B11">
        <v>7.5382999999999996</v>
      </c>
      <c r="C11">
        <v>3.1541999999999999</v>
      </c>
      <c r="F11" s="1">
        <v>0.7</v>
      </c>
      <c r="G11">
        <v>3.0909</v>
      </c>
      <c r="H11">
        <v>2.9773000000000001</v>
      </c>
      <c r="K11" s="1">
        <v>0.7</v>
      </c>
      <c r="L11">
        <v>7.1928000000000001</v>
      </c>
      <c r="M11">
        <v>2.8313000000000001</v>
      </c>
      <c r="P11" s="1">
        <v>0.7</v>
      </c>
      <c r="Q11">
        <v>5.7028999999999996</v>
      </c>
      <c r="R11">
        <v>2.5649999999999999</v>
      </c>
      <c r="U11" s="1">
        <v>0.7</v>
      </c>
      <c r="V11">
        <v>5.7153999999999998</v>
      </c>
      <c r="W11">
        <v>2.8165</v>
      </c>
      <c r="Z11" s="1">
        <v>0.7</v>
      </c>
      <c r="AA11">
        <v>5.3826999999999998</v>
      </c>
      <c r="AB11">
        <v>3.0821000000000001</v>
      </c>
      <c r="AE11" s="1">
        <v>0.7</v>
      </c>
      <c r="AF11">
        <v>7.0148999999999999</v>
      </c>
      <c r="AG11">
        <v>3.2505999999999999</v>
      </c>
      <c r="AJ11" s="1">
        <v>0.7</v>
      </c>
      <c r="AK11">
        <v>22.1386</v>
      </c>
      <c r="AL11">
        <v>91.598299999999995</v>
      </c>
    </row>
    <row r="12" spans="1:38" x14ac:dyDescent="0.25">
      <c r="A12" s="1">
        <v>0.8</v>
      </c>
      <c r="B12">
        <v>6.5799000000000003</v>
      </c>
      <c r="C12">
        <v>2.7732999999999999</v>
      </c>
      <c r="F12" s="1">
        <v>0.8</v>
      </c>
      <c r="G12">
        <v>2.4521000000000002</v>
      </c>
      <c r="H12">
        <v>3.8123</v>
      </c>
      <c r="K12" s="1">
        <v>0.8</v>
      </c>
      <c r="L12">
        <v>5.7952000000000004</v>
      </c>
      <c r="M12">
        <v>2.5011999999999999</v>
      </c>
      <c r="P12" s="1">
        <v>0.8</v>
      </c>
      <c r="Q12">
        <v>7.2964000000000002</v>
      </c>
      <c r="R12">
        <v>2.5371999999999999</v>
      </c>
      <c r="U12" s="1">
        <v>0.8</v>
      </c>
      <c r="V12">
        <v>6.2252999999999998</v>
      </c>
      <c r="W12">
        <v>2.9283999999999999</v>
      </c>
      <c r="Z12" s="1">
        <v>0.8</v>
      </c>
      <c r="AA12">
        <v>6.8689</v>
      </c>
      <c r="AB12">
        <v>3.01</v>
      </c>
      <c r="AE12" s="1">
        <v>0.8</v>
      </c>
      <c r="AF12">
        <v>7.0403000000000002</v>
      </c>
      <c r="AG12">
        <v>3.5912000000000002</v>
      </c>
      <c r="AJ12" s="1">
        <v>0.8</v>
      </c>
      <c r="AK12">
        <v>11.458600000000001</v>
      </c>
      <c r="AL12">
        <v>51.401400000000002</v>
      </c>
    </row>
    <row r="13" spans="1:38" x14ac:dyDescent="0.25">
      <c r="A13" s="1">
        <v>0.9</v>
      </c>
      <c r="B13">
        <v>6.6170999999999998</v>
      </c>
      <c r="C13">
        <v>3.3620000000000001</v>
      </c>
      <c r="F13" s="1">
        <v>0.9</v>
      </c>
      <c r="G13">
        <v>1.9801</v>
      </c>
      <c r="H13">
        <v>3.1206999999999998</v>
      </c>
      <c r="K13" s="1">
        <v>0.9</v>
      </c>
      <c r="L13">
        <v>4.2352999999999996</v>
      </c>
      <c r="M13">
        <v>3.4914000000000001</v>
      </c>
      <c r="P13" s="1">
        <v>0.9</v>
      </c>
      <c r="Q13">
        <v>5.1479999999999997</v>
      </c>
      <c r="R13">
        <v>2.6480000000000001</v>
      </c>
      <c r="U13" s="1">
        <v>0.9</v>
      </c>
      <c r="V13">
        <v>4.4893999999999998</v>
      </c>
      <c r="W13">
        <v>3.0518999999999998</v>
      </c>
      <c r="Z13" s="1">
        <v>0.9</v>
      </c>
      <c r="AA13">
        <v>7.7080000000000002</v>
      </c>
      <c r="AB13">
        <v>2.7827000000000002</v>
      </c>
      <c r="AE13" s="1">
        <v>0.9</v>
      </c>
      <c r="AF13">
        <v>6.4633000000000003</v>
      </c>
      <c r="AG13">
        <v>4.2309999999999999</v>
      </c>
      <c r="AJ13" s="1">
        <v>0.9</v>
      </c>
      <c r="AK13">
        <v>9.9709000000000003</v>
      </c>
      <c r="AL13">
        <v>43.309899999999999</v>
      </c>
    </row>
    <row r="14" spans="1:38" x14ac:dyDescent="0.25">
      <c r="A14" s="1">
        <v>1</v>
      </c>
      <c r="B14">
        <v>4.2533000000000003</v>
      </c>
      <c r="C14">
        <v>3.0272999999999999</v>
      </c>
      <c r="F14" s="1">
        <v>1</v>
      </c>
      <c r="G14">
        <v>2.9209999999999998</v>
      </c>
      <c r="H14">
        <v>3.7824</v>
      </c>
      <c r="K14" s="1">
        <v>1</v>
      </c>
      <c r="L14">
        <v>2.7664</v>
      </c>
      <c r="M14">
        <v>3.0949</v>
      </c>
      <c r="P14" s="1">
        <v>1</v>
      </c>
      <c r="Q14">
        <v>5.0598000000000001</v>
      </c>
      <c r="R14">
        <v>4.2154999999999996</v>
      </c>
      <c r="U14" s="1">
        <v>1</v>
      </c>
      <c r="V14">
        <v>5.7373000000000003</v>
      </c>
      <c r="W14">
        <v>2.6627000000000001</v>
      </c>
      <c r="Z14" s="1">
        <v>1</v>
      </c>
      <c r="AA14">
        <v>6.5480999999999998</v>
      </c>
      <c r="AB14">
        <v>3.0670999999999999</v>
      </c>
      <c r="AE14" s="1">
        <v>1</v>
      </c>
      <c r="AF14">
        <v>5.6689999999999996</v>
      </c>
      <c r="AG14">
        <v>3.1396999999999999</v>
      </c>
      <c r="AJ14" s="1">
        <v>1</v>
      </c>
      <c r="AK14">
        <v>6.7042999999999999</v>
      </c>
      <c r="AL14">
        <v>36.785200000000003</v>
      </c>
    </row>
    <row r="15" spans="1:38" x14ac:dyDescent="0.25">
      <c r="A15" s="1">
        <v>1.1000000000000001</v>
      </c>
      <c r="B15">
        <v>3.2191000000000001</v>
      </c>
      <c r="C15">
        <v>2.5112000000000001</v>
      </c>
      <c r="F15" s="1">
        <v>1.1000000000000001</v>
      </c>
      <c r="G15">
        <v>2.2972000000000001</v>
      </c>
      <c r="H15">
        <v>3.6781000000000001</v>
      </c>
      <c r="K15" s="1">
        <v>1.1000000000000001</v>
      </c>
      <c r="L15">
        <v>3.9626999999999999</v>
      </c>
      <c r="M15">
        <v>3.5081000000000002</v>
      </c>
      <c r="P15" s="1">
        <v>1.1000000000000001</v>
      </c>
      <c r="Q15">
        <v>5.3301999999999996</v>
      </c>
      <c r="R15">
        <v>3.5152000000000001</v>
      </c>
      <c r="U15" s="1">
        <v>1.1000000000000001</v>
      </c>
      <c r="V15">
        <v>7.9584000000000001</v>
      </c>
      <c r="W15">
        <v>2.6812999999999998</v>
      </c>
      <c r="Z15" s="1">
        <v>1.1000000000000001</v>
      </c>
      <c r="AA15">
        <v>4.6333000000000002</v>
      </c>
      <c r="AB15">
        <v>2.5324</v>
      </c>
      <c r="AE15" s="1">
        <v>1.1000000000000001</v>
      </c>
      <c r="AF15">
        <v>7.6654999999999998</v>
      </c>
      <c r="AG15">
        <v>2.9323999999999999</v>
      </c>
      <c r="AJ15" s="1">
        <v>1.1000000000000001</v>
      </c>
      <c r="AK15">
        <v>6.0945</v>
      </c>
      <c r="AL15">
        <v>18.852900000000002</v>
      </c>
    </row>
    <row r="16" spans="1:38" x14ac:dyDescent="0.25">
      <c r="A16" s="1">
        <v>1.2</v>
      </c>
      <c r="B16">
        <v>3.1894</v>
      </c>
      <c r="C16">
        <v>2.7978999999999998</v>
      </c>
      <c r="F16" s="1">
        <v>1.2</v>
      </c>
      <c r="G16">
        <v>3.4458000000000002</v>
      </c>
      <c r="H16">
        <v>3.6652</v>
      </c>
      <c r="K16" s="1">
        <v>1.2</v>
      </c>
      <c r="L16">
        <v>6.4478999999999997</v>
      </c>
      <c r="M16">
        <v>3.1084000000000001</v>
      </c>
      <c r="P16" s="1">
        <v>1.2</v>
      </c>
      <c r="Q16">
        <v>5.1414</v>
      </c>
      <c r="R16">
        <v>3.9272</v>
      </c>
      <c r="U16" s="1">
        <v>1.2</v>
      </c>
      <c r="V16">
        <v>6.1520000000000001</v>
      </c>
      <c r="W16">
        <v>2.9790000000000001</v>
      </c>
      <c r="Z16" s="1">
        <v>1.2</v>
      </c>
      <c r="AA16">
        <v>11.2455</v>
      </c>
      <c r="AB16">
        <v>3.3163</v>
      </c>
      <c r="AE16" s="1">
        <v>1.2</v>
      </c>
      <c r="AF16">
        <v>11.709899999999999</v>
      </c>
      <c r="AG16">
        <v>2.6899000000000002</v>
      </c>
      <c r="AJ16" s="1">
        <v>1.2</v>
      </c>
      <c r="AK16">
        <v>4.6726999999999999</v>
      </c>
      <c r="AL16">
        <v>8.7720000000000002</v>
      </c>
    </row>
    <row r="17" spans="1:38" x14ac:dyDescent="0.25">
      <c r="A17" s="1">
        <v>1.3</v>
      </c>
      <c r="B17">
        <v>4.8886000000000003</v>
      </c>
      <c r="C17">
        <v>2.9121999999999999</v>
      </c>
      <c r="F17" s="1">
        <v>1.3</v>
      </c>
      <c r="G17">
        <v>3.0068000000000001</v>
      </c>
      <c r="H17">
        <v>3.0583</v>
      </c>
      <c r="K17" s="1">
        <v>1.3</v>
      </c>
      <c r="L17">
        <v>6.8598999999999997</v>
      </c>
      <c r="M17">
        <v>2.9887999999999999</v>
      </c>
      <c r="P17" s="1">
        <v>1.3</v>
      </c>
      <c r="Q17">
        <v>6.4339000000000004</v>
      </c>
      <c r="R17">
        <v>2.8517000000000001</v>
      </c>
      <c r="U17" s="1">
        <v>1.3</v>
      </c>
      <c r="V17">
        <v>6.8071000000000002</v>
      </c>
      <c r="W17">
        <v>2.7054</v>
      </c>
      <c r="Z17" s="1">
        <v>1.3</v>
      </c>
      <c r="AA17">
        <v>5.9337</v>
      </c>
      <c r="AB17">
        <v>2.7073</v>
      </c>
      <c r="AE17" s="1">
        <v>1.3</v>
      </c>
      <c r="AF17">
        <v>5.8550000000000004</v>
      </c>
      <c r="AG17">
        <v>3.3814000000000002</v>
      </c>
      <c r="AJ17" s="1">
        <v>1.3</v>
      </c>
      <c r="AK17">
        <v>7.6590999999999996</v>
      </c>
      <c r="AL17">
        <v>40.6355</v>
      </c>
    </row>
    <row r="18" spans="1:38" x14ac:dyDescent="0.25">
      <c r="A18" s="1">
        <v>1.4</v>
      </c>
      <c r="B18">
        <v>3.0169000000000001</v>
      </c>
      <c r="C18">
        <v>3.2353000000000001</v>
      </c>
      <c r="F18" s="1">
        <v>1.4</v>
      </c>
      <c r="G18">
        <v>2.6962999999999999</v>
      </c>
      <c r="H18">
        <v>2.8527999999999998</v>
      </c>
      <c r="K18" s="1">
        <v>1.4</v>
      </c>
      <c r="L18">
        <v>4.3299000000000003</v>
      </c>
      <c r="M18">
        <v>3.9950999999999999</v>
      </c>
      <c r="P18" s="1">
        <v>1.4</v>
      </c>
      <c r="Q18">
        <v>6.8211000000000004</v>
      </c>
      <c r="R18">
        <v>4.0593000000000004</v>
      </c>
      <c r="U18" s="1">
        <v>1.4</v>
      </c>
      <c r="V18">
        <v>5.9589999999999996</v>
      </c>
      <c r="W18">
        <v>2.4702000000000002</v>
      </c>
      <c r="Z18" s="1">
        <v>1.4</v>
      </c>
      <c r="AA18">
        <v>5.7737999999999996</v>
      </c>
      <c r="AB18">
        <v>2.8359999999999999</v>
      </c>
      <c r="AE18" s="1">
        <v>1.4</v>
      </c>
      <c r="AF18">
        <v>9.0297999999999998</v>
      </c>
      <c r="AG18">
        <v>4.5689000000000002</v>
      </c>
      <c r="AJ18" s="1">
        <v>1.4</v>
      </c>
      <c r="AK18">
        <v>6.4702000000000002</v>
      </c>
      <c r="AL18">
        <v>35.170200000000001</v>
      </c>
    </row>
    <row r="19" spans="1:38" x14ac:dyDescent="0.25">
      <c r="A19" s="1">
        <v>1.5</v>
      </c>
      <c r="B19">
        <v>1.9407000000000001</v>
      </c>
      <c r="C19">
        <v>3.7886000000000002</v>
      </c>
      <c r="F19" s="1">
        <v>1.5</v>
      </c>
      <c r="G19">
        <v>2.6400999999999999</v>
      </c>
      <c r="H19">
        <v>3.0703</v>
      </c>
      <c r="K19" s="1">
        <v>1.5</v>
      </c>
      <c r="L19">
        <v>3.5139</v>
      </c>
      <c r="M19">
        <v>3.9499</v>
      </c>
      <c r="P19" s="1">
        <v>1.5</v>
      </c>
      <c r="Q19">
        <v>3.9453</v>
      </c>
      <c r="R19">
        <v>3.7722000000000002</v>
      </c>
      <c r="U19" s="1">
        <v>1.5</v>
      </c>
      <c r="V19">
        <v>5.2592999999999996</v>
      </c>
      <c r="W19">
        <v>2.8285999999999998</v>
      </c>
      <c r="Z19" s="1">
        <v>1.5</v>
      </c>
      <c r="AA19">
        <v>9.1181999999999999</v>
      </c>
      <c r="AB19">
        <v>3.0889000000000002</v>
      </c>
      <c r="AE19" s="1">
        <v>1.5</v>
      </c>
      <c r="AF19">
        <v>9.2773000000000003</v>
      </c>
      <c r="AG19">
        <v>3.1257000000000001</v>
      </c>
      <c r="AJ19" s="1">
        <v>1.5</v>
      </c>
      <c r="AK19">
        <v>5.7188999999999997</v>
      </c>
      <c r="AL19">
        <v>71.998999999999995</v>
      </c>
    </row>
    <row r="20" spans="1:38" x14ac:dyDescent="0.25">
      <c r="A20" s="1">
        <v>1.6</v>
      </c>
      <c r="B20">
        <v>2.4708999999999999</v>
      </c>
      <c r="C20">
        <v>11.9214</v>
      </c>
      <c r="F20" s="1">
        <v>1.6</v>
      </c>
      <c r="G20">
        <v>2.5049999999999999</v>
      </c>
      <c r="H20">
        <v>3.4906000000000001</v>
      </c>
      <c r="K20" s="1">
        <v>1.6</v>
      </c>
      <c r="L20">
        <v>14.0158</v>
      </c>
      <c r="M20">
        <v>3.0573999999999999</v>
      </c>
      <c r="P20" s="1">
        <v>1.6</v>
      </c>
      <c r="Q20">
        <v>3.1109</v>
      </c>
      <c r="R20">
        <v>3.5396000000000001</v>
      </c>
      <c r="U20" s="1">
        <v>1.6</v>
      </c>
      <c r="V20">
        <v>5.149</v>
      </c>
      <c r="W20">
        <v>2.9878</v>
      </c>
      <c r="Z20" s="1">
        <v>1.6</v>
      </c>
      <c r="AA20">
        <v>9.0869999999999997</v>
      </c>
      <c r="AB20">
        <v>2.9380000000000002</v>
      </c>
      <c r="AE20" s="1">
        <v>1.6</v>
      </c>
      <c r="AF20">
        <v>8.7673000000000005</v>
      </c>
      <c r="AG20">
        <v>2.722</v>
      </c>
      <c r="AJ20" s="1">
        <v>1.6</v>
      </c>
      <c r="AK20">
        <v>5.0465</v>
      </c>
      <c r="AL20">
        <v>124.2704</v>
      </c>
    </row>
    <row r="21" spans="1:38" x14ac:dyDescent="0.25">
      <c r="A21" s="1">
        <v>1.7</v>
      </c>
      <c r="B21">
        <v>2.1698</v>
      </c>
      <c r="C21">
        <v>10.716200000000001</v>
      </c>
      <c r="F21" s="1">
        <v>1.7</v>
      </c>
      <c r="G21">
        <v>2.4761000000000002</v>
      </c>
      <c r="H21">
        <v>3.0977000000000001</v>
      </c>
      <c r="K21" s="1">
        <v>1.7</v>
      </c>
      <c r="L21">
        <v>4.2709999999999999</v>
      </c>
      <c r="M21">
        <v>3.4146999999999998</v>
      </c>
      <c r="P21" s="1">
        <v>1.7</v>
      </c>
      <c r="Q21">
        <v>5.7347000000000001</v>
      </c>
      <c r="R21">
        <v>2.8330000000000002</v>
      </c>
      <c r="U21" s="1">
        <v>1.7</v>
      </c>
      <c r="V21">
        <v>9.2434999999999992</v>
      </c>
      <c r="W21">
        <v>3.1905999999999999</v>
      </c>
      <c r="Z21" s="1">
        <v>1.7</v>
      </c>
      <c r="AA21">
        <v>6.6958000000000002</v>
      </c>
      <c r="AB21">
        <v>2.8534000000000002</v>
      </c>
      <c r="AE21" s="1">
        <v>1.7</v>
      </c>
      <c r="AF21">
        <v>10.4976</v>
      </c>
      <c r="AG21">
        <v>4.3575999999999997</v>
      </c>
      <c r="AJ21" s="1">
        <v>1.7</v>
      </c>
      <c r="AK21">
        <v>4.4537000000000004</v>
      </c>
      <c r="AL21">
        <v>34.607300000000002</v>
      </c>
    </row>
    <row r="22" spans="1:38" x14ac:dyDescent="0.25">
      <c r="A22" s="1">
        <v>1.8</v>
      </c>
      <c r="B22">
        <v>2.0592000000000001</v>
      </c>
      <c r="C22">
        <v>12.0634</v>
      </c>
      <c r="F22" s="1">
        <v>1.8</v>
      </c>
      <c r="G22">
        <v>2.4620000000000002</v>
      </c>
      <c r="H22">
        <v>2.9287000000000001</v>
      </c>
      <c r="K22" s="1">
        <v>1.8</v>
      </c>
      <c r="L22">
        <v>4.4752000000000001</v>
      </c>
      <c r="M22">
        <v>3.1696</v>
      </c>
      <c r="P22" s="1">
        <v>1.8</v>
      </c>
      <c r="Q22">
        <v>4.4248000000000003</v>
      </c>
      <c r="R22">
        <v>3.1246</v>
      </c>
      <c r="U22" s="1">
        <v>1.8</v>
      </c>
      <c r="V22">
        <v>6.8559000000000001</v>
      </c>
      <c r="W22">
        <v>3.0118999999999998</v>
      </c>
      <c r="Z22" s="1">
        <v>1.8</v>
      </c>
      <c r="AA22">
        <v>5.5991</v>
      </c>
      <c r="AB22">
        <v>2.7863000000000002</v>
      </c>
      <c r="AE22" s="1">
        <v>1.8</v>
      </c>
      <c r="AF22">
        <v>8.9314</v>
      </c>
      <c r="AG22">
        <v>2.7534000000000001</v>
      </c>
      <c r="AJ22" s="1">
        <v>1.8</v>
      </c>
      <c r="AK22">
        <v>6.8598999999999997</v>
      </c>
      <c r="AL22">
        <v>30.698499999999999</v>
      </c>
    </row>
    <row r="23" spans="1:38" x14ac:dyDescent="0.25">
      <c r="A23" s="1">
        <v>1.9</v>
      </c>
      <c r="B23">
        <v>1.9685999999999999</v>
      </c>
      <c r="C23">
        <v>6.6231</v>
      </c>
      <c r="F23" s="1">
        <v>1.9</v>
      </c>
      <c r="G23">
        <v>3.2936999999999999</v>
      </c>
      <c r="H23">
        <v>3.7162999999999999</v>
      </c>
      <c r="K23" s="1">
        <v>1.9</v>
      </c>
      <c r="L23">
        <v>3.4735999999999998</v>
      </c>
      <c r="M23">
        <v>4.0583</v>
      </c>
      <c r="P23" s="1">
        <v>1.9</v>
      </c>
      <c r="Q23">
        <v>4.4127000000000001</v>
      </c>
      <c r="R23">
        <v>3.0945</v>
      </c>
      <c r="U23" s="1">
        <v>1.9</v>
      </c>
      <c r="V23">
        <v>10.8338</v>
      </c>
      <c r="W23">
        <v>2.7166999999999999</v>
      </c>
      <c r="Z23" s="1">
        <v>1.9</v>
      </c>
      <c r="AA23">
        <v>6.508</v>
      </c>
      <c r="AB23">
        <v>2.5524</v>
      </c>
      <c r="AE23" s="1">
        <v>1.9</v>
      </c>
      <c r="AF23">
        <v>7.7721999999999998</v>
      </c>
      <c r="AG23">
        <v>2.7907999999999999</v>
      </c>
      <c r="AJ23" s="1">
        <v>1.9</v>
      </c>
      <c r="AK23">
        <v>2.8325999999999998</v>
      </c>
      <c r="AL23">
        <v>25.778400000000001</v>
      </c>
    </row>
    <row r="24" spans="1:38" x14ac:dyDescent="0.25">
      <c r="A24" s="1">
        <v>2</v>
      </c>
      <c r="B24">
        <v>4.2137000000000002</v>
      </c>
      <c r="C24">
        <v>5.9966999999999997</v>
      </c>
      <c r="F24" s="1">
        <v>2</v>
      </c>
      <c r="G24">
        <v>2.8089</v>
      </c>
      <c r="H24">
        <v>3.2965</v>
      </c>
      <c r="K24" s="1">
        <v>2</v>
      </c>
      <c r="L24">
        <v>3.2477</v>
      </c>
      <c r="M24">
        <v>2.8818000000000001</v>
      </c>
      <c r="P24" s="1">
        <v>2</v>
      </c>
      <c r="Q24">
        <v>4.7119999999999997</v>
      </c>
      <c r="R24">
        <v>3.3494999999999999</v>
      </c>
      <c r="U24" s="1">
        <v>2</v>
      </c>
      <c r="V24">
        <v>7.0091000000000001</v>
      </c>
      <c r="W24">
        <v>3.1680000000000001</v>
      </c>
      <c r="Z24" s="1">
        <v>2</v>
      </c>
      <c r="AA24">
        <v>3.5487000000000002</v>
      </c>
      <c r="AB24">
        <v>3.1435</v>
      </c>
      <c r="AE24" s="1">
        <v>2</v>
      </c>
      <c r="AF24">
        <v>8.8011999999999997</v>
      </c>
      <c r="AG24">
        <v>3.1320999999999999</v>
      </c>
      <c r="AJ24" s="1">
        <v>2</v>
      </c>
      <c r="AK24">
        <v>5.2041000000000004</v>
      </c>
      <c r="AL24">
        <v>155.19820000000001</v>
      </c>
    </row>
    <row r="26" spans="1:38" x14ac:dyDescent="0.25">
      <c r="A26" s="1" t="s">
        <v>7</v>
      </c>
      <c r="B26">
        <f>AVERAGE(B5:B24)</f>
        <v>5.0090700000000004</v>
      </c>
      <c r="C26">
        <f>AVERAGE(C5:C24)</f>
        <v>4.6275099999999991</v>
      </c>
      <c r="F26" s="1" t="s">
        <v>7</v>
      </c>
      <c r="G26">
        <f>AVERAGE(G5:G24)</f>
        <v>3.1320899999999998</v>
      </c>
      <c r="H26">
        <f>AVERAGE(H5:H24)</f>
        <v>3.2481450000000001</v>
      </c>
      <c r="K26" s="1" t="s">
        <v>7</v>
      </c>
      <c r="L26">
        <f>AVERAGE(L5:L24)</f>
        <v>5.8109100000000007</v>
      </c>
      <c r="M26">
        <f>AVERAGE(M5:M24)</f>
        <v>3.2975550000000005</v>
      </c>
      <c r="P26" s="1" t="s">
        <v>7</v>
      </c>
      <c r="Q26">
        <f>AVERAGE(Q5:Q24)</f>
        <v>5.8064650000000011</v>
      </c>
      <c r="R26">
        <f>AVERAGE(R5:R24)</f>
        <v>3.1223749999999999</v>
      </c>
      <c r="U26" s="1" t="s">
        <v>7</v>
      </c>
      <c r="V26">
        <f>AVERAGE(V5:V24)</f>
        <v>6.2217749999999992</v>
      </c>
      <c r="W26">
        <f>AVERAGE(W5:W24)</f>
        <v>2.854975</v>
      </c>
      <c r="Z26" s="1" t="s">
        <v>7</v>
      </c>
      <c r="AA26">
        <f>AVERAGE(AA5:AA24)</f>
        <v>6.9629600000000007</v>
      </c>
      <c r="AB26">
        <f>AVERAGE(AB5:AB24)</f>
        <v>2.9004900000000005</v>
      </c>
      <c r="AE26" s="1" t="s">
        <v>7</v>
      </c>
      <c r="AF26">
        <f>AVERAGE(AF5:AF24)</f>
        <v>8.0374299999999987</v>
      </c>
      <c r="AG26">
        <f>AVERAGE(AG5:AG24)</f>
        <v>3.2285449999999996</v>
      </c>
      <c r="AJ26" s="1" t="s">
        <v>7</v>
      </c>
      <c r="AK26">
        <f>AVERAGE(AK5:AK24)</f>
        <v>8.3136000000000028</v>
      </c>
      <c r="AL26">
        <f>AVERAGE(AL5:AL24)</f>
        <v>52.539820000000006</v>
      </c>
    </row>
    <row r="27" spans="1:38" x14ac:dyDescent="0.25">
      <c r="A27" s="1" t="s">
        <v>8</v>
      </c>
      <c r="B27">
        <f>STDEV(B5:B24)</f>
        <v>2.4914509467587878</v>
      </c>
      <c r="C27">
        <f>STDEV(C5:C24)</f>
        <v>3.1805139081435798</v>
      </c>
      <c r="F27" s="1" t="s">
        <v>8</v>
      </c>
      <c r="G27">
        <f>STDEV(G5:G24)</f>
        <v>0.8038915912118082</v>
      </c>
      <c r="H27">
        <f>STDEV(H5:H24)</f>
        <v>0.34826393420568247</v>
      </c>
      <c r="K27" s="1" t="s">
        <v>8</v>
      </c>
      <c r="L27">
        <f>STDEV(L5:L24)</f>
        <v>2.512251001099675</v>
      </c>
      <c r="M27">
        <f>STDEV(M5:M24)</f>
        <v>0.48710063963371614</v>
      </c>
      <c r="P27" s="1" t="s">
        <v>8</v>
      </c>
      <c r="Q27">
        <f>STDEV(Q5:Q24)</f>
        <v>1.3564132134245181</v>
      </c>
      <c r="R27">
        <f>STDEV(R5:R24)</f>
        <v>0.55308117218570729</v>
      </c>
      <c r="U27" s="1" t="s">
        <v>8</v>
      </c>
      <c r="V27">
        <f>STDEV(V5:V24)</f>
        <v>1.5971198425438753</v>
      </c>
      <c r="W27">
        <f>STDEV(W5:W24)</f>
        <v>0.23114608476026582</v>
      </c>
      <c r="Z27" s="1" t="s">
        <v>8</v>
      </c>
      <c r="AA27">
        <f>STDEV(AA5:AA24)</f>
        <v>1.7031121931705748</v>
      </c>
      <c r="AB27">
        <f>STDEV(AB5:AB24)</f>
        <v>0.24805131663470467</v>
      </c>
      <c r="AE27" s="1" t="s">
        <v>8</v>
      </c>
      <c r="AF27">
        <f>STDEV(AF5:AF24)</f>
        <v>1.6047170601894776</v>
      </c>
      <c r="AG27">
        <f>STDEV(AG5:AG24)</f>
        <v>0.56268403162642655</v>
      </c>
      <c r="AJ27" s="1" t="s">
        <v>8</v>
      </c>
      <c r="AK27">
        <f>STDEV(AK5:AK24)</f>
        <v>4.3016692706069533</v>
      </c>
      <c r="AL27">
        <f>STDEV(AL5:AL24)</f>
        <v>39.092310198454761</v>
      </c>
    </row>
    <row r="28" spans="1:38" x14ac:dyDescent="0.25">
      <c r="A28" s="1" t="s">
        <v>9</v>
      </c>
      <c r="B28">
        <f>2*(B27)</f>
        <v>4.9829018935175755</v>
      </c>
      <c r="C28">
        <f>2*(C27)</f>
        <v>6.3610278162871596</v>
      </c>
      <c r="F28" s="1" t="s">
        <v>9</v>
      </c>
      <c r="G28">
        <f>2*(G27)</f>
        <v>1.6077831824236164</v>
      </c>
      <c r="H28">
        <f>2*(H27)</f>
        <v>0.69652786841136494</v>
      </c>
      <c r="K28" s="1" t="s">
        <v>9</v>
      </c>
      <c r="L28">
        <f>2*(L27)</f>
        <v>5.0245020021993501</v>
      </c>
      <c r="M28">
        <f>2*(M27)</f>
        <v>0.97420127926743227</v>
      </c>
      <c r="P28" s="1" t="s">
        <v>9</v>
      </c>
      <c r="Q28">
        <f>2*(Q27)</f>
        <v>2.7128264268490363</v>
      </c>
      <c r="R28">
        <f>2*(R27)</f>
        <v>1.1061623443714146</v>
      </c>
      <c r="U28" s="1" t="s">
        <v>9</v>
      </c>
      <c r="V28">
        <f>2*(V27)</f>
        <v>3.1942396850877506</v>
      </c>
      <c r="W28">
        <f>2*(W27)</f>
        <v>0.46229216952053165</v>
      </c>
      <c r="Z28" s="1" t="s">
        <v>9</v>
      </c>
      <c r="AA28">
        <f>2*(AA27)</f>
        <v>3.4062243863411497</v>
      </c>
      <c r="AB28">
        <f>2*(AB27)</f>
        <v>0.49610263326940934</v>
      </c>
      <c r="AE28" s="1" t="s">
        <v>9</v>
      </c>
      <c r="AF28">
        <f>2*(AF27)</f>
        <v>3.2094341203789551</v>
      </c>
      <c r="AG28">
        <f>2*(AG27)</f>
        <v>1.1253680632528531</v>
      </c>
      <c r="AJ28" s="1" t="s">
        <v>9</v>
      </c>
      <c r="AK28">
        <f>2*(AK27)</f>
        <v>8.6033385412139065</v>
      </c>
      <c r="AL28">
        <f>2*(AL27)</f>
        <v>78.184620396909523</v>
      </c>
    </row>
    <row r="29" spans="1:38" x14ac:dyDescent="0.25">
      <c r="A29" s="1" t="s">
        <v>10</v>
      </c>
      <c r="B29">
        <f>B26+B28</f>
        <v>9.9919718935175759</v>
      </c>
      <c r="C29">
        <f>C26+C28</f>
        <v>10.98853781628716</v>
      </c>
      <c r="F29" s="1" t="s">
        <v>10</v>
      </c>
      <c r="G29">
        <f>G26+G28</f>
        <v>4.739873182423616</v>
      </c>
      <c r="H29">
        <f>H26+H28</f>
        <v>3.9446728684113648</v>
      </c>
      <c r="K29" s="1" t="s">
        <v>10</v>
      </c>
      <c r="L29">
        <f>L26+L28</f>
        <v>10.835412002199352</v>
      </c>
      <c r="M29">
        <f>M26+M28</f>
        <v>4.2717562792674331</v>
      </c>
      <c r="P29" s="1" t="s">
        <v>10</v>
      </c>
      <c r="Q29">
        <f>Q26+Q28</f>
        <v>8.519291426849037</v>
      </c>
      <c r="R29">
        <f>R26+R28</f>
        <v>4.2285373443714143</v>
      </c>
      <c r="U29" s="1" t="s">
        <v>10</v>
      </c>
      <c r="V29">
        <f>V26+V28</f>
        <v>9.4160146850877489</v>
      </c>
      <c r="W29">
        <f>W26+W28</f>
        <v>3.3172671695205316</v>
      </c>
      <c r="Z29" s="1" t="s">
        <v>10</v>
      </c>
      <c r="AA29">
        <f>AA26+AA28</f>
        <v>10.36918438634115</v>
      </c>
      <c r="AB29">
        <f>AB26+AB28</f>
        <v>3.3965926332694099</v>
      </c>
      <c r="AE29" s="1" t="s">
        <v>10</v>
      </c>
      <c r="AF29">
        <f>AF26+AF28</f>
        <v>11.246864120378953</v>
      </c>
      <c r="AG29">
        <f>AG26+AG28</f>
        <v>4.3539130632528522</v>
      </c>
      <c r="AJ29" s="1" t="s">
        <v>10</v>
      </c>
      <c r="AK29">
        <f>AK26+AK28</f>
        <v>16.916938541213909</v>
      </c>
      <c r="AL29">
        <f>AL26+AL28</f>
        <v>130.72444039690953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7.8892749999999996</v>
      </c>
      <c r="K40">
        <f>AVERAGE(C4,H4,M4,R4,W4,AB4,AG4,AL4)</f>
        <v>7.7408000000000001</v>
      </c>
      <c r="O40">
        <f>J41-J40</f>
        <v>-0.48058750000000039</v>
      </c>
      <c r="P40">
        <f>K41-K40</f>
        <v>2.6188874999999996</v>
      </c>
      <c r="R40" s="1">
        <v>0.1</v>
      </c>
      <c r="S40">
        <f>O40/J40*100</f>
        <v>-6.091656077396217</v>
      </c>
      <c r="T40">
        <f>P40/K40*100</f>
        <v>33.832258939644476</v>
      </c>
      <c r="W40">
        <f>J40</f>
        <v>7.8892749999999996</v>
      </c>
      <c r="X40">
        <f>K40</f>
        <v>7.7408000000000001</v>
      </c>
      <c r="Y40">
        <f>S40</f>
        <v>-6.091656077396217</v>
      </c>
      <c r="Z40">
        <f>S41</f>
        <v>-12.557237515487794</v>
      </c>
      <c r="AA40">
        <f>S42</f>
        <v>-13.828900627750956</v>
      </c>
      <c r="AB40">
        <f>S43</f>
        <v>-11.104632554955929</v>
      </c>
      <c r="AC40">
        <f>S44</f>
        <v>-10.117691422849363</v>
      </c>
      <c r="AD40">
        <f>S45</f>
        <v>-10.765089314290604</v>
      </c>
      <c r="AE40">
        <f>S46</f>
        <v>1.0493676541887593</v>
      </c>
      <c r="AF40">
        <f>S47</f>
        <v>-14.889676174299909</v>
      </c>
      <c r="AG40">
        <f>S48</f>
        <v>-26.146413960725162</v>
      </c>
      <c r="AH40">
        <f>S49</f>
        <v>-37.162793792839011</v>
      </c>
      <c r="AI40">
        <f>S50</f>
        <v>-34.783456020990521</v>
      </c>
      <c r="AJ40">
        <f>S51</f>
        <v>-17.602377911785304</v>
      </c>
      <c r="AK40">
        <f>S52</f>
        <v>-24.828168621324519</v>
      </c>
      <c r="AL40">
        <f>S53</f>
        <v>-30.131412582271494</v>
      </c>
      <c r="AM40">
        <f>S54</f>
        <v>-34.382912244788017</v>
      </c>
      <c r="AN40">
        <f>S55</f>
        <v>-20.537058221446198</v>
      </c>
      <c r="AO40">
        <f>S56</f>
        <v>-27.841595076860681</v>
      </c>
      <c r="AP40">
        <f>S57</f>
        <v>-33.980784039091034</v>
      </c>
      <c r="AQ40">
        <f>S58</f>
        <v>-34.887553038777327</v>
      </c>
      <c r="AR40">
        <f>S59</f>
        <v>-37.343101869309912</v>
      </c>
      <c r="AS40">
        <f>T40</f>
        <v>33.832258939644476</v>
      </c>
      <c r="AT40">
        <f>T41</f>
        <v>0.32829294129805497</v>
      </c>
      <c r="AU40">
        <f>T42</f>
        <v>-37.838304826374532</v>
      </c>
      <c r="AV40">
        <f>T43</f>
        <v>-36.868766794129805</v>
      </c>
      <c r="AW40">
        <f>T44</f>
        <v>-12.715578493179008</v>
      </c>
      <c r="AX40">
        <f>T45</f>
        <v>109.25954035758581</v>
      </c>
      <c r="AY40">
        <f>T46</f>
        <v>81.304419439851145</v>
      </c>
      <c r="AZ40">
        <f>T47</f>
        <v>17.163277697395625</v>
      </c>
      <c r="BA40">
        <f>T48</f>
        <v>6.5742558908640003</v>
      </c>
      <c r="BB40">
        <f>T49</f>
        <v>-3.474447085572554</v>
      </c>
      <c r="BC40">
        <f>T50</f>
        <v>-35.06549710624224</v>
      </c>
      <c r="BD40">
        <f>T51</f>
        <v>-49.527342135179829</v>
      </c>
      <c r="BE40">
        <f>T52</f>
        <v>-1.1074436750723444</v>
      </c>
      <c r="BF40">
        <f>T53</f>
        <v>-4.4223465274907072</v>
      </c>
      <c r="BG40">
        <f>T54</f>
        <v>54.414272426622567</v>
      </c>
      <c r="BH40">
        <f>T55</f>
        <v>150.17956800330714</v>
      </c>
      <c r="BI40">
        <f>T56</f>
        <v>5.0771561078958385</v>
      </c>
      <c r="BJ40">
        <f>T57</f>
        <v>-2.2446000413393974</v>
      </c>
      <c r="BK40">
        <f>T58</f>
        <v>-17.110473077718066</v>
      </c>
      <c r="BL40">
        <f>T59</f>
        <v>190.93617584745763</v>
      </c>
    </row>
    <row r="41" spans="9:64" x14ac:dyDescent="0.25">
      <c r="I41" s="1">
        <v>0.1</v>
      </c>
      <c r="J41">
        <f>AVERAGE(B5,G5,L5,Q5,V5,AA5,AF5,AK5)</f>
        <v>7.4086874999999992</v>
      </c>
      <c r="K41">
        <f>AVERAGE(C5,H5,M5,R5,W5,AB5,AG5,AL5)</f>
        <v>10.3596875</v>
      </c>
      <c r="O41">
        <f>J42-J40</f>
        <v>-0.99067499999999953</v>
      </c>
      <c r="P41">
        <f>K42-K40</f>
        <v>2.5412499999999838E-2</v>
      </c>
      <c r="R41" s="1">
        <v>0.2</v>
      </c>
      <c r="S41">
        <f>O41/J40*100</f>
        <v>-12.557237515487794</v>
      </c>
      <c r="T41">
        <f>P41/K40*100</f>
        <v>0.32829294129805497</v>
      </c>
    </row>
    <row r="42" spans="9:64" x14ac:dyDescent="0.25">
      <c r="I42" s="1">
        <v>0.2</v>
      </c>
      <c r="J42">
        <f>AVERAGE(B6,G6,L6,Q6,V6,AA6,AF6,AK6)</f>
        <v>6.8986000000000001</v>
      </c>
      <c r="K42">
        <f>AVERAGE(C6,H6,M6,R6,W6,AB6,AG6,AL6)</f>
        <v>7.7662125</v>
      </c>
      <c r="O42">
        <f>J43-J40</f>
        <v>-1.0909999999999993</v>
      </c>
      <c r="P42">
        <f>K43-K40</f>
        <v>-2.9289874999999999</v>
      </c>
      <c r="R42" s="1">
        <v>0.3</v>
      </c>
      <c r="S42">
        <f>O42/J40*100</f>
        <v>-13.828900627750956</v>
      </c>
      <c r="T42">
        <f>P42/K40*100</f>
        <v>-37.838304826374532</v>
      </c>
    </row>
    <row r="43" spans="9:64" x14ac:dyDescent="0.25">
      <c r="I43" s="1">
        <v>0.3</v>
      </c>
      <c r="J43">
        <f>AVERAGE(B7,G7,L7,Q7,V7,AA7,AF7,AK7)</f>
        <v>6.7982750000000003</v>
      </c>
      <c r="K43">
        <f>AVERAGE(C7,H7,M7,R7,W7,AB7,AG7,AL7)</f>
        <v>4.8118125000000003</v>
      </c>
      <c r="O43">
        <f>J44-J40</f>
        <v>-0.87607499999999927</v>
      </c>
      <c r="P43">
        <f>K44-K40</f>
        <v>-2.8539374999999998</v>
      </c>
      <c r="R43" s="1">
        <v>0.4</v>
      </c>
      <c r="S43">
        <f>O43/J40*100</f>
        <v>-11.104632554955929</v>
      </c>
      <c r="T43">
        <f>P43/K40*100</f>
        <v>-36.868766794129805</v>
      </c>
    </row>
    <row r="44" spans="9:64" x14ac:dyDescent="0.25">
      <c r="I44" s="1">
        <v>0.4</v>
      </c>
      <c r="J44">
        <f>AVERAGE(B8,G8,L8,Q8,V8,AA8,AF8,AK8)</f>
        <v>7.0132000000000003</v>
      </c>
      <c r="K44">
        <f t="shared" ref="K43:K60" si="0">AVERAGE(C8,H8,M8,R8,W8,AB8,AG8,AL8)</f>
        <v>4.8868625000000003</v>
      </c>
      <c r="O44">
        <f>J45-J40</f>
        <v>-0.7982124999999991</v>
      </c>
      <c r="P44">
        <f>K45-K40</f>
        <v>-0.98428750000000065</v>
      </c>
      <c r="R44" s="1">
        <v>0.5</v>
      </c>
      <c r="S44">
        <f>O44/J40*100</f>
        <v>-10.117691422849363</v>
      </c>
      <c r="T44">
        <f>P44/K40*100</f>
        <v>-12.715578493179008</v>
      </c>
    </row>
    <row r="45" spans="9:64" x14ac:dyDescent="0.25">
      <c r="I45" s="1">
        <v>0.5</v>
      </c>
      <c r="J45">
        <f t="shared" ref="J45:J60" si="1">AVERAGE(B9,G9,L9,Q9,V9,AA9,AF9,AK9)</f>
        <v>7.0910625000000005</v>
      </c>
      <c r="K45">
        <f t="shared" si="0"/>
        <v>6.7565124999999995</v>
      </c>
      <c r="O45">
        <f>J46-J40</f>
        <v>-0.84928749999999997</v>
      </c>
      <c r="P45">
        <f>K46-K40</f>
        <v>8.4575625000000016</v>
      </c>
      <c r="R45" s="1">
        <v>0.6</v>
      </c>
      <c r="S45">
        <f>O45/J40*100</f>
        <v>-10.765089314290604</v>
      </c>
      <c r="T45">
        <f>P45/K40*100</f>
        <v>109.25954035758581</v>
      </c>
    </row>
    <row r="46" spans="9:64" x14ac:dyDescent="0.25">
      <c r="I46" s="1">
        <v>0.6</v>
      </c>
      <c r="J46">
        <f t="shared" si="1"/>
        <v>7.0399874999999996</v>
      </c>
      <c r="K46">
        <f t="shared" si="0"/>
        <v>16.198362500000002</v>
      </c>
      <c r="O46">
        <f>J47-J40</f>
        <v>8.2787500000000236E-2</v>
      </c>
      <c r="P46">
        <f>K47-K40</f>
        <v>6.2936124999999983</v>
      </c>
      <c r="R46" s="1">
        <v>0.7</v>
      </c>
      <c r="S46">
        <f>O46/J40*100</f>
        <v>1.0493676541887593</v>
      </c>
      <c r="T46">
        <f>P46/K40*100</f>
        <v>81.304419439851145</v>
      </c>
    </row>
    <row r="47" spans="9:64" x14ac:dyDescent="0.25">
      <c r="I47" s="1">
        <v>0.7</v>
      </c>
      <c r="J47">
        <f t="shared" si="1"/>
        <v>7.9720624999999998</v>
      </c>
      <c r="K47">
        <f t="shared" si="0"/>
        <v>14.034412499999998</v>
      </c>
      <c r="O47">
        <f>J48-J40</f>
        <v>-1.1746874999999992</v>
      </c>
      <c r="P47">
        <f>K48-K40</f>
        <v>1.3285750000000007</v>
      </c>
      <c r="R47" s="1">
        <v>0.8</v>
      </c>
      <c r="S47">
        <f>O47/J40*100</f>
        <v>-14.889676174299909</v>
      </c>
      <c r="T47">
        <f>P47/K40*100</f>
        <v>17.163277697395625</v>
      </c>
    </row>
    <row r="48" spans="9:64" x14ac:dyDescent="0.25">
      <c r="I48" s="1">
        <v>0.8</v>
      </c>
      <c r="J48">
        <f t="shared" si="1"/>
        <v>6.7145875000000004</v>
      </c>
      <c r="K48">
        <f t="shared" si="0"/>
        <v>9.0693750000000009</v>
      </c>
      <c r="O48">
        <f>J49-J40</f>
        <v>-2.0627624999999998</v>
      </c>
      <c r="P48">
        <f>K49-K40</f>
        <v>0.50890000000000057</v>
      </c>
      <c r="R48" s="1">
        <v>0.9</v>
      </c>
      <c r="S48">
        <f>O48/J40*100</f>
        <v>-26.146413960725162</v>
      </c>
      <c r="T48">
        <f>P48/K40*100</f>
        <v>6.5742558908640003</v>
      </c>
    </row>
    <row r="49" spans="1:20" x14ac:dyDescent="0.25">
      <c r="I49" s="1">
        <v>0.9</v>
      </c>
      <c r="J49">
        <f t="shared" si="1"/>
        <v>5.8265124999999998</v>
      </c>
      <c r="K49">
        <f t="shared" si="0"/>
        <v>8.2497000000000007</v>
      </c>
      <c r="O49">
        <f>J50-J40</f>
        <v>-2.9318749999999998</v>
      </c>
      <c r="P49">
        <f>K50-K40</f>
        <v>-0.26895000000000024</v>
      </c>
      <c r="R49" s="1">
        <v>1</v>
      </c>
      <c r="S49">
        <f>O49/J40*100</f>
        <v>-37.162793792839011</v>
      </c>
      <c r="T49">
        <f>P49/K40*100</f>
        <v>-3.474447085572554</v>
      </c>
    </row>
    <row r="50" spans="1:20" x14ac:dyDescent="0.25">
      <c r="I50" s="1">
        <v>1</v>
      </c>
      <c r="J50">
        <f t="shared" si="1"/>
        <v>4.9573999999999998</v>
      </c>
      <c r="K50">
        <f t="shared" si="0"/>
        <v>7.4718499999999999</v>
      </c>
      <c r="O50">
        <f>J51-J40</f>
        <v>-2.7441624999999998</v>
      </c>
      <c r="P50">
        <f>K51-K40</f>
        <v>-2.7143499999999996</v>
      </c>
      <c r="R50" s="1">
        <v>1.1000000000000001</v>
      </c>
      <c r="S50">
        <f>O50/J40*100</f>
        <v>-34.783456020990521</v>
      </c>
      <c r="T50">
        <f>P50/K40*100</f>
        <v>-35.06549710624224</v>
      </c>
    </row>
    <row r="51" spans="1:20" x14ac:dyDescent="0.25">
      <c r="A51" t="s">
        <v>20</v>
      </c>
      <c r="I51" s="1">
        <v>1.1000000000000001</v>
      </c>
      <c r="J51">
        <f t="shared" si="1"/>
        <v>5.1451124999999998</v>
      </c>
      <c r="K51">
        <f t="shared" si="0"/>
        <v>5.0264500000000005</v>
      </c>
      <c r="O51">
        <f>J52-J40</f>
        <v>-1.3887</v>
      </c>
      <c r="P51">
        <f>K52-K40</f>
        <v>-3.8338125000000005</v>
      </c>
      <c r="R51" s="1">
        <v>1.2</v>
      </c>
      <c r="S51">
        <f>O51/J40*100</f>
        <v>-17.602377911785304</v>
      </c>
      <c r="T51">
        <f>P51/K40*100</f>
        <v>-49.527342135179829</v>
      </c>
    </row>
    <row r="52" spans="1:20" x14ac:dyDescent="0.25">
      <c r="A52" t="s">
        <v>21</v>
      </c>
      <c r="I52" s="1">
        <v>1.2</v>
      </c>
      <c r="J52">
        <f t="shared" si="1"/>
        <v>6.5005749999999995</v>
      </c>
      <c r="K52">
        <f t="shared" si="0"/>
        <v>3.9069874999999996</v>
      </c>
      <c r="O52">
        <f>J53-J40</f>
        <v>-1.9587624999999997</v>
      </c>
      <c r="P52">
        <f>K53-K40</f>
        <v>-8.5725000000000051E-2</v>
      </c>
      <c r="R52" s="1">
        <v>1.3</v>
      </c>
      <c r="S52">
        <f>O52/J40*100</f>
        <v>-24.828168621324519</v>
      </c>
      <c r="T52">
        <f>P52/K40*100</f>
        <v>-1.1074436750723444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5.9305124999999999</v>
      </c>
      <c r="K53">
        <f t="shared" si="0"/>
        <v>7.6550750000000001</v>
      </c>
      <c r="O53">
        <f>J54-J40</f>
        <v>-2.3771499999999994</v>
      </c>
      <c r="P53">
        <f>K54-K40</f>
        <v>-0.34232500000000066</v>
      </c>
      <c r="R53" s="1">
        <v>1.4</v>
      </c>
      <c r="S53">
        <f>O53/J40*100</f>
        <v>-30.131412582271494</v>
      </c>
      <c r="T53">
        <f>P53/K40*100</f>
        <v>-4.4223465274907072</v>
      </c>
    </row>
    <row r="54" spans="1:20" x14ac:dyDescent="0.25">
      <c r="A54" s="1">
        <v>1</v>
      </c>
      <c r="B54">
        <f>B4</f>
        <v>7.8049999999999997</v>
      </c>
      <c r="C54">
        <f>C4</f>
        <v>3.05</v>
      </c>
      <c r="I54" s="1">
        <v>1.4</v>
      </c>
      <c r="J54">
        <f t="shared" si="1"/>
        <v>5.5121250000000002</v>
      </c>
      <c r="K54">
        <f t="shared" si="0"/>
        <v>7.3984749999999995</v>
      </c>
      <c r="O54">
        <f>J55-J40</f>
        <v>-2.7125624999999998</v>
      </c>
      <c r="P54">
        <f>K55-K40</f>
        <v>4.2120999999999995</v>
      </c>
      <c r="R54" s="1">
        <v>1.5</v>
      </c>
      <c r="S54">
        <f>O54/J40*100</f>
        <v>-34.382912244788017</v>
      </c>
      <c r="T54">
        <f>P54/K40*100</f>
        <v>54.414272426622567</v>
      </c>
    </row>
    <row r="55" spans="1:20" x14ac:dyDescent="0.25">
      <c r="A55" s="1">
        <v>2</v>
      </c>
      <c r="B55">
        <f>G4</f>
        <v>4.5086000000000004</v>
      </c>
      <c r="C55">
        <f>H4</f>
        <v>3.0367999999999999</v>
      </c>
      <c r="I55" s="1">
        <v>1.5</v>
      </c>
      <c r="J55">
        <f t="shared" si="1"/>
        <v>5.1767124999999998</v>
      </c>
      <c r="K55">
        <f t="shared" si="0"/>
        <v>11.9529</v>
      </c>
      <c r="O55">
        <f>J56-J40</f>
        <v>-1.6202249999999996</v>
      </c>
      <c r="P55">
        <f>K56-K40</f>
        <v>11.6251</v>
      </c>
      <c r="R55" s="1">
        <v>1.6</v>
      </c>
      <c r="S55">
        <f>O55/J40*100</f>
        <v>-20.537058221446198</v>
      </c>
      <c r="T55">
        <f>P55/K40*100</f>
        <v>150.17956800330714</v>
      </c>
    </row>
    <row r="56" spans="1:20" x14ac:dyDescent="0.25">
      <c r="A56" s="1">
        <v>3</v>
      </c>
      <c r="B56">
        <f>L4</f>
        <v>7.2624000000000004</v>
      </c>
      <c r="C56">
        <f>M4</f>
        <v>3.0263</v>
      </c>
      <c r="I56" s="1">
        <v>1.6</v>
      </c>
      <c r="J56">
        <f t="shared" si="1"/>
        <v>6.26905</v>
      </c>
      <c r="K56">
        <f t="shared" si="0"/>
        <v>19.3659</v>
      </c>
      <c r="O56">
        <f>J57-J40</f>
        <v>-2.1965000000000003</v>
      </c>
      <c r="P56">
        <f>K57-K40</f>
        <v>0.3930125000000011</v>
      </c>
      <c r="R56" s="1">
        <v>1.7</v>
      </c>
      <c r="S56">
        <f>O56/J40*100</f>
        <v>-27.841595076860681</v>
      </c>
      <c r="T56">
        <f>P56/K40*100</f>
        <v>5.0771561078958385</v>
      </c>
    </row>
    <row r="57" spans="1:20" x14ac:dyDescent="0.25">
      <c r="A57" s="1">
        <v>4</v>
      </c>
      <c r="B57">
        <f>Q4</f>
        <v>6.6116999999999999</v>
      </c>
      <c r="C57">
        <f>R4</f>
        <v>2.9523999999999999</v>
      </c>
      <c r="I57" s="1">
        <v>1.7</v>
      </c>
      <c r="J57">
        <f t="shared" si="1"/>
        <v>5.6927749999999993</v>
      </c>
      <c r="K57">
        <f t="shared" si="0"/>
        <v>8.1338125000000012</v>
      </c>
      <c r="O57">
        <f>J58-J40</f>
        <v>-2.6808374999999991</v>
      </c>
      <c r="P57">
        <f>K58-K40</f>
        <v>-0.17375000000000007</v>
      </c>
      <c r="R57" s="1">
        <v>1.8</v>
      </c>
      <c r="S57">
        <f>O57/J40*100</f>
        <v>-33.980784039091034</v>
      </c>
      <c r="T57">
        <f>P57/K40*100</f>
        <v>-2.2446000413393974</v>
      </c>
    </row>
    <row r="58" spans="1:20" x14ac:dyDescent="0.25">
      <c r="A58" s="1">
        <v>5</v>
      </c>
      <c r="B58">
        <f>V4</f>
        <v>7.0918000000000001</v>
      </c>
      <c r="C58">
        <f>W4</f>
        <v>3.4737</v>
      </c>
      <c r="I58" s="1">
        <v>1.8</v>
      </c>
      <c r="J58">
        <f t="shared" si="1"/>
        <v>5.2084375000000005</v>
      </c>
      <c r="K58">
        <f t="shared" si="0"/>
        <v>7.5670500000000001</v>
      </c>
      <c r="O58">
        <f>J59-J40</f>
        <v>-2.7523749999999998</v>
      </c>
      <c r="P58">
        <f>K59-K40</f>
        <v>-1.3244875</v>
      </c>
      <c r="R58" s="1">
        <v>1.9</v>
      </c>
      <c r="S58">
        <f>O58/J40*100</f>
        <v>-34.887553038777327</v>
      </c>
      <c r="T58">
        <f>P58/K40*100</f>
        <v>-17.110473077718066</v>
      </c>
    </row>
    <row r="59" spans="1:20" x14ac:dyDescent="0.25">
      <c r="A59" s="1">
        <v>6</v>
      </c>
      <c r="B59">
        <f>AA4</f>
        <v>6.5288000000000004</v>
      </c>
      <c r="C59">
        <f>AB4</f>
        <v>2.8891</v>
      </c>
      <c r="I59" s="1">
        <v>1.9</v>
      </c>
      <c r="J59">
        <f t="shared" si="1"/>
        <v>5.1368999999999998</v>
      </c>
      <c r="K59">
        <f t="shared" si="0"/>
        <v>6.4163125000000001</v>
      </c>
      <c r="O59">
        <f>J60-J40</f>
        <v>-2.9460999999999995</v>
      </c>
      <c r="P59">
        <f>K60-K40</f>
        <v>14.779987500000001</v>
      </c>
      <c r="R59" s="1">
        <v>2</v>
      </c>
      <c r="S59">
        <f>O59/J40*100</f>
        <v>-37.343101869309912</v>
      </c>
      <c r="T59">
        <f>P59/K40*100</f>
        <v>190.93617584745763</v>
      </c>
    </row>
    <row r="60" spans="1:20" x14ac:dyDescent="0.25">
      <c r="A60" s="1">
        <v>7</v>
      </c>
      <c r="B60">
        <f>AF4</f>
        <v>6.9170999999999996</v>
      </c>
      <c r="C60">
        <f>AG4</f>
        <v>3.0522999999999998</v>
      </c>
      <c r="I60" s="1">
        <v>2</v>
      </c>
      <c r="J60">
        <f>AVERAGE(B24,G24,L24,Q24,V24,AA24,AF24,AK24)</f>
        <v>4.9431750000000001</v>
      </c>
      <c r="K60">
        <f>AVERAGE(C24,H24,M24,R24,W24,AB24,AG24,AL24)</f>
        <v>22.520787500000001</v>
      </c>
    </row>
    <row r="61" spans="1:20" x14ac:dyDescent="0.25">
      <c r="A61" s="1">
        <v>8</v>
      </c>
      <c r="B61">
        <f>AK4</f>
        <v>16.3888</v>
      </c>
      <c r="C61">
        <f>AL4</f>
        <v>40.445799999999998</v>
      </c>
    </row>
    <row r="63" spans="1:20" x14ac:dyDescent="0.25">
      <c r="A63" t="s">
        <v>22</v>
      </c>
      <c r="B63">
        <f>AVERAGE(B54:B61)</f>
        <v>7.8892749999999996</v>
      </c>
      <c r="C63">
        <f>AVERAGE(C54:C61)</f>
        <v>7.7408000000000001</v>
      </c>
    </row>
    <row r="64" spans="1:20" x14ac:dyDescent="0.25">
      <c r="A64" t="s">
        <v>8</v>
      </c>
      <c r="B64">
        <f>STDEV(B54:B61)</f>
        <v>3.5684158937425301</v>
      </c>
      <c r="C64">
        <f>STDEV(C54:C61)</f>
        <v>13.215968144634731</v>
      </c>
    </row>
    <row r="65" spans="1:3" x14ac:dyDescent="0.25">
      <c r="A65" t="s">
        <v>23</v>
      </c>
      <c r="B65">
        <f>1.5*B64</f>
        <v>5.3526238406137949</v>
      </c>
      <c r="C65">
        <f>1.5*C64</f>
        <v>19.823952216952097</v>
      </c>
    </row>
    <row r="66" spans="1:3" x14ac:dyDescent="0.25">
      <c r="A66" t="s">
        <v>9</v>
      </c>
      <c r="B66">
        <f>2*B64</f>
        <v>7.1368317874850602</v>
      </c>
      <c r="C66">
        <f>2*C64</f>
        <v>26.431936289269462</v>
      </c>
    </row>
    <row r="67" spans="1:3" x14ac:dyDescent="0.25">
      <c r="A67" t="s">
        <v>24</v>
      </c>
      <c r="B67">
        <f>B63+B65</f>
        <v>13.241898840613795</v>
      </c>
      <c r="C67">
        <f>C63+C65</f>
        <v>27.564752216952098</v>
      </c>
    </row>
    <row r="68" spans="1:3" x14ac:dyDescent="0.25">
      <c r="A68" t="s">
        <v>25</v>
      </c>
      <c r="B68">
        <f>B63+B66</f>
        <v>15.026106787485059</v>
      </c>
      <c r="C68">
        <f>C63+C66</f>
        <v>34.172736289269466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2014-11-04T01:00:08Z</dcterms:created>
  <dcterms:modified xsi:type="dcterms:W3CDTF">2014-11-04T01:00:49Z</dcterms:modified>
</cp:coreProperties>
</file>