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8" i="1"/>
  <c r="M27" i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<sst xmlns="http://schemas.openxmlformats.org/spreadsheetml/2006/main" count="80" uniqueCount="26">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</sst>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5.23</v>
      </c>
      <c r="C4">
        <v>6.0598999999999998</v>
      </c>
      <c r="F4" s="1">
        <v>913</v>
      </c>
      <c r="G4">
        <v>4.0157999999999996</v>
      </c>
      <c r="H4">
        <v>8.0898000000000003</v>
      </c>
      <c r="K4" s="1">
        <v>913</v>
      </c>
      <c r="L4">
        <v>4.1642000000000001</v>
      </c>
      <c r="M4">
        <v>6.0061999999999998</v>
      </c>
      <c r="P4" s="1">
        <v>913</v>
      </c>
      <c r="Q4">
        <v>4.6577000000000002</v>
      </c>
      <c r="R4">
        <v>5.5712000000000002</v>
      </c>
      <c r="U4" s="1">
        <v>913</v>
      </c>
      <c r="V4">
        <v>4.3577000000000004</v>
      </c>
      <c r="W4">
        <v>6.3292000000000002</v>
      </c>
      <c r="Z4" s="1">
        <v>913</v>
      </c>
      <c r="AA4">
        <v>4.9307999999999996</v>
      </c>
      <c r="AB4">
        <v>5.4936999999999996</v>
      </c>
      <c r="AE4" s="1">
        <v>913</v>
      </c>
      <c r="AF4">
        <v>4.6275000000000004</v>
      </c>
      <c r="AG4">
        <v>8.1010000000000009</v>
      </c>
      <c r="AJ4" s="1">
        <v>913</v>
      </c>
      <c r="AK4">
        <v>6.8227000000000002</v>
      </c>
      <c r="AL4">
        <v>7.0827999999999998</v>
      </c>
    </row>
    <row r="5" spans="1:38" x14ac:dyDescent="0.25">
      <c r="A5" s="1">
        <v>0.1</v>
      </c>
      <c r="B5">
        <v>5.7773000000000003</v>
      </c>
      <c r="C5">
        <v>6.1292999999999997</v>
      </c>
      <c r="F5" s="1">
        <v>0.1</v>
      </c>
      <c r="G5">
        <v>2.9001999999999999</v>
      </c>
      <c r="H5">
        <v>7.9328000000000003</v>
      </c>
      <c r="K5" s="1">
        <v>0.1</v>
      </c>
      <c r="L5">
        <v>4.2582000000000004</v>
      </c>
      <c r="M5">
        <v>5.7431999999999999</v>
      </c>
      <c r="P5" s="1">
        <v>0.1</v>
      </c>
      <c r="Q5">
        <v>3.8144999999999998</v>
      </c>
      <c r="R5">
        <v>5.8296999999999999</v>
      </c>
      <c r="U5" s="1">
        <v>0.1</v>
      </c>
      <c r="V5">
        <v>3.1358000000000001</v>
      </c>
      <c r="W5">
        <v>6.6496000000000004</v>
      </c>
      <c r="Z5" s="1">
        <v>0.1</v>
      </c>
      <c r="AA5">
        <v>5.0458999999999996</v>
      </c>
      <c r="AB5">
        <v>4.6143000000000001</v>
      </c>
      <c r="AE5" s="1">
        <v>0.1</v>
      </c>
      <c r="AF5">
        <v>6.1744000000000003</v>
      </c>
      <c r="AG5">
        <v>7.0171999999999999</v>
      </c>
      <c r="AJ5" s="1">
        <v>0.1</v>
      </c>
      <c r="AK5">
        <v>5.9996999999999998</v>
      </c>
      <c r="AL5">
        <v>5.8555999999999999</v>
      </c>
    </row>
    <row r="6" spans="1:38" x14ac:dyDescent="0.25">
      <c r="A6" s="1">
        <v>0.2</v>
      </c>
      <c r="B6">
        <v>6.1837999999999997</v>
      </c>
      <c r="C6">
        <v>7.0092999999999996</v>
      </c>
      <c r="F6" s="1">
        <v>0.2</v>
      </c>
      <c r="G6">
        <v>3.2393000000000001</v>
      </c>
      <c r="H6">
        <v>8.0653000000000006</v>
      </c>
      <c r="K6" s="1">
        <v>0.2</v>
      </c>
      <c r="L6">
        <v>3.9039999999999999</v>
      </c>
      <c r="M6">
        <v>5.8601000000000001</v>
      </c>
      <c r="P6" s="1">
        <v>0.2</v>
      </c>
      <c r="Q6">
        <v>4.4249999999999998</v>
      </c>
      <c r="R6">
        <v>5.8529</v>
      </c>
      <c r="U6" s="1">
        <v>0.2</v>
      </c>
      <c r="V6">
        <v>6.2141999999999999</v>
      </c>
      <c r="W6">
        <v>5.6627999999999998</v>
      </c>
      <c r="Z6" s="1">
        <v>0.2</v>
      </c>
      <c r="AA6">
        <v>5.6597999999999997</v>
      </c>
      <c r="AB6">
        <v>5.1797000000000004</v>
      </c>
      <c r="AE6" s="1">
        <v>0.2</v>
      </c>
      <c r="AF6">
        <v>6.0983999999999998</v>
      </c>
      <c r="AG6">
        <v>6.9306999999999999</v>
      </c>
      <c r="AJ6" s="1">
        <v>0.2</v>
      </c>
      <c r="AK6">
        <v>4.3474000000000004</v>
      </c>
      <c r="AL6">
        <v>5.5574000000000003</v>
      </c>
    </row>
    <row r="7" spans="1:38" x14ac:dyDescent="0.25">
      <c r="A7" s="1">
        <v>0.3</v>
      </c>
      <c r="B7">
        <v>5.6311</v>
      </c>
      <c r="C7">
        <v>6.9492000000000003</v>
      </c>
      <c r="F7" s="1">
        <v>0.3</v>
      </c>
      <c r="G7">
        <v>3.9140000000000001</v>
      </c>
      <c r="H7">
        <v>7.0109000000000004</v>
      </c>
      <c r="K7" s="1">
        <v>0.3</v>
      </c>
      <c r="L7">
        <v>3.2616999999999998</v>
      </c>
      <c r="M7">
        <v>5.9432</v>
      </c>
      <c r="P7" s="1">
        <v>0.3</v>
      </c>
      <c r="Q7">
        <v>4.3758999999999997</v>
      </c>
      <c r="R7">
        <v>5.7842000000000002</v>
      </c>
      <c r="U7" s="1">
        <v>0.3</v>
      </c>
      <c r="V7">
        <v>5.4032</v>
      </c>
      <c r="W7">
        <v>5.6844999999999999</v>
      </c>
      <c r="Z7" s="1">
        <v>0.3</v>
      </c>
      <c r="AA7">
        <v>4.9683999999999999</v>
      </c>
      <c r="AB7">
        <v>6.0580999999999996</v>
      </c>
      <c r="AE7" s="1">
        <v>0.3</v>
      </c>
      <c r="AF7">
        <v>5.6071</v>
      </c>
      <c r="AG7">
        <v>6.0881999999999996</v>
      </c>
      <c r="AJ7" s="1">
        <v>0.3</v>
      </c>
      <c r="AK7">
        <v>3.1930000000000001</v>
      </c>
      <c r="AL7">
        <v>6.7047999999999996</v>
      </c>
    </row>
    <row r="8" spans="1:38" x14ac:dyDescent="0.25">
      <c r="A8" s="1">
        <v>0.4</v>
      </c>
      <c r="B8">
        <v>6.2484000000000002</v>
      </c>
      <c r="C8">
        <v>9.1746999999999996</v>
      </c>
      <c r="F8" s="1">
        <v>0.4</v>
      </c>
      <c r="G8">
        <v>3.2341000000000002</v>
      </c>
      <c r="H8">
        <v>7.3365999999999998</v>
      </c>
      <c r="K8" s="1">
        <v>0.4</v>
      </c>
      <c r="L8">
        <v>3.2330999999999999</v>
      </c>
      <c r="M8">
        <v>5.6860999999999997</v>
      </c>
      <c r="P8" s="1">
        <v>0.4</v>
      </c>
      <c r="Q8">
        <v>5.4233000000000002</v>
      </c>
      <c r="R8">
        <v>5.3385999999999996</v>
      </c>
      <c r="U8" s="1">
        <v>0.4</v>
      </c>
      <c r="V8">
        <v>4.5426000000000002</v>
      </c>
      <c r="W8">
        <v>6.4561999999999999</v>
      </c>
      <c r="Z8" s="1">
        <v>0.4</v>
      </c>
      <c r="AA8">
        <v>5.7154999999999996</v>
      </c>
      <c r="AB8">
        <v>6.2054999999999998</v>
      </c>
      <c r="AE8" s="1">
        <v>0.4</v>
      </c>
      <c r="AF8">
        <v>4.6241000000000003</v>
      </c>
      <c r="AG8">
        <v>6.1974999999999998</v>
      </c>
      <c r="AJ8" s="1">
        <v>0.4</v>
      </c>
      <c r="AK8">
        <v>5.5138999999999996</v>
      </c>
      <c r="AL8">
        <v>7.5221</v>
      </c>
    </row>
    <row r="9" spans="1:38" x14ac:dyDescent="0.25">
      <c r="A9" s="1">
        <v>0.5</v>
      </c>
      <c r="B9">
        <v>5.2332999999999998</v>
      </c>
      <c r="C9">
        <v>6.1866000000000003</v>
      </c>
      <c r="F9" s="1">
        <v>0.5</v>
      </c>
      <c r="G9">
        <v>2.8283</v>
      </c>
      <c r="H9">
        <v>5.6402999999999999</v>
      </c>
      <c r="K9" s="1">
        <v>0.5</v>
      </c>
      <c r="L9">
        <v>4.3182999999999998</v>
      </c>
      <c r="M9">
        <v>5.5039999999999996</v>
      </c>
      <c r="P9" s="1">
        <v>0.5</v>
      </c>
      <c r="Q9">
        <v>3.6960999999999999</v>
      </c>
      <c r="R9">
        <v>5.9763000000000002</v>
      </c>
      <c r="U9" s="1">
        <v>0.5</v>
      </c>
      <c r="V9">
        <v>5.3954000000000004</v>
      </c>
      <c r="W9">
        <v>5.2259000000000002</v>
      </c>
      <c r="Z9" s="1">
        <v>0.5</v>
      </c>
      <c r="AA9">
        <v>4.3776000000000002</v>
      </c>
      <c r="AB9">
        <v>5.6192000000000002</v>
      </c>
      <c r="AE9" s="1">
        <v>0.5</v>
      </c>
      <c r="AF9">
        <v>4.4138999999999999</v>
      </c>
      <c r="AG9">
        <v>5.1250999999999998</v>
      </c>
      <c r="AJ9" s="1">
        <v>0.5</v>
      </c>
      <c r="AK9">
        <v>5.2179000000000002</v>
      </c>
      <c r="AL9">
        <v>9.8859999999999992</v>
      </c>
    </row>
    <row r="10" spans="1:38" x14ac:dyDescent="0.25">
      <c r="A10" s="1">
        <v>0.6</v>
      </c>
      <c r="B10">
        <v>5.7449000000000003</v>
      </c>
      <c r="C10">
        <v>6.6824000000000003</v>
      </c>
      <c r="F10" s="1">
        <v>0.6</v>
      </c>
      <c r="G10">
        <v>3.0468999999999999</v>
      </c>
      <c r="H10">
        <v>7.8068</v>
      </c>
      <c r="K10" s="1">
        <v>0.6</v>
      </c>
      <c r="L10">
        <v>3.7921</v>
      </c>
      <c r="M10">
        <v>5.7878999999999996</v>
      </c>
      <c r="P10" s="1">
        <v>0.6</v>
      </c>
      <c r="Q10">
        <v>5.1215000000000002</v>
      </c>
      <c r="R10">
        <v>6.1291000000000002</v>
      </c>
      <c r="U10" s="1">
        <v>0.6</v>
      </c>
      <c r="V10">
        <v>5.6097999999999999</v>
      </c>
      <c r="W10">
        <v>6.3865999999999996</v>
      </c>
      <c r="Z10" s="1">
        <v>0.6</v>
      </c>
      <c r="AA10">
        <v>4.4942000000000002</v>
      </c>
      <c r="AB10">
        <v>6.1952999999999996</v>
      </c>
      <c r="AE10" s="1">
        <v>0.6</v>
      </c>
      <c r="AF10">
        <v>4.9968000000000004</v>
      </c>
      <c r="AG10">
        <v>15.740600000000001</v>
      </c>
      <c r="AJ10" s="1">
        <v>0.6</v>
      </c>
      <c r="AK10">
        <v>5.6412000000000004</v>
      </c>
      <c r="AL10">
        <v>11.238099999999999</v>
      </c>
    </row>
    <row r="11" spans="1:38" x14ac:dyDescent="0.25">
      <c r="A11" s="1">
        <v>0.7</v>
      </c>
      <c r="B11">
        <v>5.2309999999999999</v>
      </c>
      <c r="C11">
        <v>6.7171000000000003</v>
      </c>
      <c r="F11" s="1">
        <v>0.7</v>
      </c>
      <c r="G11">
        <v>3.2336</v>
      </c>
      <c r="H11">
        <v>7.6818</v>
      </c>
      <c r="K11" s="1">
        <v>0.7</v>
      </c>
      <c r="L11">
        <v>3.8923999999999999</v>
      </c>
      <c r="M11">
        <v>5.0023</v>
      </c>
      <c r="P11" s="1">
        <v>0.7</v>
      </c>
      <c r="Q11">
        <v>4.7125000000000004</v>
      </c>
      <c r="R11">
        <v>5.0411999999999999</v>
      </c>
      <c r="U11" s="1">
        <v>0.7</v>
      </c>
      <c r="V11">
        <v>5.4831000000000003</v>
      </c>
      <c r="W11">
        <v>5.7370000000000001</v>
      </c>
      <c r="Z11" s="1">
        <v>0.7</v>
      </c>
      <c r="AA11">
        <v>4.6525999999999996</v>
      </c>
      <c r="AB11">
        <v>6.3806000000000003</v>
      </c>
      <c r="AE11" s="1">
        <v>0.7</v>
      </c>
      <c r="AF11">
        <v>5.1502999999999997</v>
      </c>
      <c r="AG11">
        <v>11.285600000000001</v>
      </c>
      <c r="AJ11" s="1">
        <v>0.7</v>
      </c>
      <c r="AK11">
        <v>4.798</v>
      </c>
      <c r="AL11">
        <v>8.6097000000000001</v>
      </c>
    </row>
    <row r="12" spans="1:38" x14ac:dyDescent="0.25">
      <c r="A12" s="1">
        <v>0.8</v>
      </c>
      <c r="B12">
        <v>4.9478</v>
      </c>
      <c r="C12">
        <v>5.9161000000000001</v>
      </c>
      <c r="F12" s="1">
        <v>0.8</v>
      </c>
      <c r="G12">
        <v>3.0589</v>
      </c>
      <c r="H12">
        <v>7.3853999999999997</v>
      </c>
      <c r="K12" s="1">
        <v>0.8</v>
      </c>
      <c r="L12">
        <v>4.9474</v>
      </c>
      <c r="M12">
        <v>5.7168999999999999</v>
      </c>
      <c r="P12" s="1">
        <v>0.8</v>
      </c>
      <c r="Q12">
        <v>4.1940999999999997</v>
      </c>
      <c r="R12">
        <v>5.4954000000000001</v>
      </c>
      <c r="U12" s="1">
        <v>0.8</v>
      </c>
      <c r="V12">
        <v>4.8525</v>
      </c>
      <c r="W12">
        <v>5.1242999999999999</v>
      </c>
      <c r="Z12" s="1">
        <v>0.8</v>
      </c>
      <c r="AA12">
        <v>4.1150000000000002</v>
      </c>
      <c r="AB12">
        <v>5.8917000000000002</v>
      </c>
      <c r="AE12" s="1">
        <v>0.8</v>
      </c>
      <c r="AF12">
        <v>6.5942999999999996</v>
      </c>
      <c r="AG12">
        <v>6.4062000000000001</v>
      </c>
      <c r="AJ12" s="1">
        <v>0.8</v>
      </c>
      <c r="AK12">
        <v>4.3010999999999999</v>
      </c>
      <c r="AL12">
        <v>5.3612000000000002</v>
      </c>
    </row>
    <row r="13" spans="1:38" x14ac:dyDescent="0.25">
      <c r="A13" s="1">
        <v>0.9</v>
      </c>
      <c r="B13">
        <v>3.9973000000000001</v>
      </c>
      <c r="C13">
        <v>15.794499999999999</v>
      </c>
      <c r="F13" s="1">
        <v>0.9</v>
      </c>
      <c r="G13">
        <v>2.7679</v>
      </c>
      <c r="H13">
        <v>7.6871999999999998</v>
      </c>
      <c r="K13" s="1">
        <v>0.9</v>
      </c>
      <c r="L13">
        <v>4.4862000000000002</v>
      </c>
      <c r="M13">
        <v>6.2004999999999999</v>
      </c>
      <c r="P13" s="1">
        <v>0.9</v>
      </c>
      <c r="Q13">
        <v>4.5788000000000002</v>
      </c>
      <c r="R13">
        <v>5.9340000000000002</v>
      </c>
      <c r="U13" s="1">
        <v>0.9</v>
      </c>
      <c r="V13">
        <v>4.8056999999999999</v>
      </c>
      <c r="W13">
        <v>6.0677000000000003</v>
      </c>
      <c r="Z13" s="1">
        <v>0.9</v>
      </c>
      <c r="AA13">
        <v>4.0323000000000002</v>
      </c>
      <c r="AB13">
        <v>5.6458000000000004</v>
      </c>
      <c r="AE13" s="1">
        <v>0.9</v>
      </c>
      <c r="AF13">
        <v>5.1909000000000001</v>
      </c>
      <c r="AG13">
        <v>5.5002000000000004</v>
      </c>
      <c r="AJ13" s="1">
        <v>0.9</v>
      </c>
      <c r="AK13">
        <v>4.8955000000000002</v>
      </c>
      <c r="AL13">
        <v>14.7613</v>
      </c>
    </row>
    <row r="14" spans="1:38" x14ac:dyDescent="0.25">
      <c r="A14" s="1">
        <v>1</v>
      </c>
      <c r="B14">
        <v>4.7329999999999997</v>
      </c>
      <c r="C14">
        <v>24.916499999999999</v>
      </c>
      <c r="F14" s="1">
        <v>1</v>
      </c>
      <c r="G14">
        <v>2.5886999999999998</v>
      </c>
      <c r="H14">
        <v>6.3323</v>
      </c>
      <c r="K14" s="1">
        <v>1</v>
      </c>
      <c r="L14">
        <v>4.2925000000000004</v>
      </c>
      <c r="M14">
        <v>5.3784999999999998</v>
      </c>
      <c r="P14" s="1">
        <v>1</v>
      </c>
      <c r="Q14">
        <v>4.9504000000000001</v>
      </c>
      <c r="R14">
        <v>7.8848000000000003</v>
      </c>
      <c r="U14" s="1">
        <v>1</v>
      </c>
      <c r="V14">
        <v>4.5529000000000002</v>
      </c>
      <c r="W14">
        <v>6.3830999999999998</v>
      </c>
      <c r="Z14" s="1">
        <v>1</v>
      </c>
      <c r="AA14">
        <v>4.2999000000000001</v>
      </c>
      <c r="AB14">
        <v>7.7096999999999998</v>
      </c>
      <c r="AE14" s="1">
        <v>1</v>
      </c>
      <c r="AF14">
        <v>5.8525</v>
      </c>
      <c r="AG14">
        <v>6.4180000000000001</v>
      </c>
      <c r="AJ14" s="1">
        <v>1</v>
      </c>
      <c r="AK14">
        <v>5.2225000000000001</v>
      </c>
      <c r="AL14">
        <v>5.6234999999999999</v>
      </c>
    </row>
    <row r="15" spans="1:38" x14ac:dyDescent="0.25">
      <c r="A15" s="1">
        <v>1.1000000000000001</v>
      </c>
      <c r="B15">
        <v>5.4974999999999996</v>
      </c>
      <c r="C15">
        <v>8.8640000000000008</v>
      </c>
      <c r="F15" s="1">
        <v>1.1000000000000001</v>
      </c>
      <c r="G15">
        <v>2.7902999999999998</v>
      </c>
      <c r="H15">
        <v>6.7885</v>
      </c>
      <c r="K15" s="1">
        <v>1.1000000000000001</v>
      </c>
      <c r="L15">
        <v>4.0140000000000002</v>
      </c>
      <c r="M15">
        <v>6.3167</v>
      </c>
      <c r="P15" s="1">
        <v>1.1000000000000001</v>
      </c>
      <c r="Q15">
        <v>5.2962999999999996</v>
      </c>
      <c r="R15">
        <v>6.4557000000000002</v>
      </c>
      <c r="U15" s="1">
        <v>1.1000000000000001</v>
      </c>
      <c r="V15">
        <v>4.9973000000000001</v>
      </c>
      <c r="W15">
        <v>5.7511999999999999</v>
      </c>
      <c r="Z15" s="1">
        <v>1.1000000000000001</v>
      </c>
      <c r="AA15">
        <v>4.9333999999999998</v>
      </c>
      <c r="AB15">
        <v>8.3482000000000003</v>
      </c>
      <c r="AE15" s="1">
        <v>1.1000000000000001</v>
      </c>
      <c r="AF15">
        <v>4.5176999999999996</v>
      </c>
      <c r="AG15">
        <v>6.3811</v>
      </c>
      <c r="AJ15" s="1">
        <v>1.1000000000000001</v>
      </c>
      <c r="AK15">
        <v>4.4234999999999998</v>
      </c>
      <c r="AL15">
        <v>6.9321999999999999</v>
      </c>
    </row>
    <row r="16" spans="1:38" x14ac:dyDescent="0.25">
      <c r="A16" s="1">
        <v>1.2</v>
      </c>
      <c r="B16">
        <v>5.0271999999999997</v>
      </c>
      <c r="C16">
        <v>8.7681000000000004</v>
      </c>
      <c r="F16" s="1">
        <v>1.2</v>
      </c>
      <c r="G16">
        <v>5.8318000000000003</v>
      </c>
      <c r="H16">
        <v>7.5510999999999999</v>
      </c>
      <c r="K16" s="1">
        <v>1.2</v>
      </c>
      <c r="L16">
        <v>4.6814</v>
      </c>
      <c r="M16">
        <v>5.8666</v>
      </c>
      <c r="P16" s="1">
        <v>1.2</v>
      </c>
      <c r="Q16">
        <v>6.1280000000000001</v>
      </c>
      <c r="R16">
        <v>6.7043999999999997</v>
      </c>
      <c r="U16" s="1">
        <v>1.2</v>
      </c>
      <c r="V16">
        <v>3.9773000000000001</v>
      </c>
      <c r="W16">
        <v>4.8387000000000002</v>
      </c>
      <c r="Z16" s="1">
        <v>1.2</v>
      </c>
      <c r="AA16">
        <v>4.4908000000000001</v>
      </c>
      <c r="AB16">
        <v>9.8435000000000006</v>
      </c>
      <c r="AE16" s="1">
        <v>1.2</v>
      </c>
      <c r="AF16">
        <v>6.0964</v>
      </c>
      <c r="AG16">
        <v>5.5254000000000003</v>
      </c>
      <c r="AJ16" s="1">
        <v>1.2</v>
      </c>
      <c r="AK16">
        <v>6.0054999999999996</v>
      </c>
      <c r="AL16">
        <v>7.6992000000000003</v>
      </c>
    </row>
    <row r="17" spans="1:38" x14ac:dyDescent="0.25">
      <c r="A17" s="1">
        <v>1.3</v>
      </c>
      <c r="B17">
        <v>4.2885999999999997</v>
      </c>
      <c r="C17">
        <v>8.1814999999999998</v>
      </c>
      <c r="F17" s="1">
        <v>1.3</v>
      </c>
      <c r="G17">
        <v>7.6025</v>
      </c>
      <c r="H17">
        <v>6.5942999999999996</v>
      </c>
      <c r="K17" s="1">
        <v>1.3</v>
      </c>
      <c r="L17">
        <v>4.2302999999999997</v>
      </c>
      <c r="M17">
        <v>5.8479000000000001</v>
      </c>
      <c r="P17" s="1">
        <v>1.3</v>
      </c>
      <c r="Q17">
        <v>4.8002000000000002</v>
      </c>
      <c r="R17">
        <v>6.3882000000000003</v>
      </c>
      <c r="U17" s="1">
        <v>1.3</v>
      </c>
      <c r="V17">
        <v>5.0159000000000002</v>
      </c>
      <c r="W17">
        <v>6.39</v>
      </c>
      <c r="Z17" s="1">
        <v>1.3</v>
      </c>
      <c r="AA17">
        <v>4.4259000000000004</v>
      </c>
      <c r="AB17">
        <v>6.1746999999999996</v>
      </c>
      <c r="AE17" s="1">
        <v>1.3</v>
      </c>
      <c r="AF17">
        <v>5.0541</v>
      </c>
      <c r="AG17">
        <v>6.0542999999999996</v>
      </c>
      <c r="AJ17" s="1">
        <v>1.3</v>
      </c>
      <c r="AK17">
        <v>6.2039</v>
      </c>
      <c r="AL17">
        <v>6.4850000000000003</v>
      </c>
    </row>
    <row r="18" spans="1:38" x14ac:dyDescent="0.25">
      <c r="A18" s="1">
        <v>1.4</v>
      </c>
      <c r="B18">
        <v>5.0434000000000001</v>
      </c>
      <c r="C18">
        <v>10.8329</v>
      </c>
      <c r="F18" s="1">
        <v>1.4</v>
      </c>
      <c r="G18">
        <v>5.6917999999999997</v>
      </c>
      <c r="H18">
        <v>7.1627000000000001</v>
      </c>
      <c r="K18" s="1">
        <v>1.4</v>
      </c>
      <c r="L18">
        <v>2.9788000000000001</v>
      </c>
      <c r="M18">
        <v>6.7367999999999997</v>
      </c>
      <c r="P18" s="1">
        <v>1.4</v>
      </c>
      <c r="Q18">
        <v>4.6355000000000004</v>
      </c>
      <c r="R18">
        <v>5.6219000000000001</v>
      </c>
      <c r="U18" s="1">
        <v>1.4</v>
      </c>
      <c r="V18">
        <v>4.3764000000000003</v>
      </c>
      <c r="W18">
        <v>6.0961999999999996</v>
      </c>
      <c r="Z18" s="1">
        <v>1.4</v>
      </c>
      <c r="AA18">
        <v>4.8202999999999996</v>
      </c>
      <c r="AB18">
        <v>6.2022000000000004</v>
      </c>
      <c r="AE18" s="1">
        <v>1.4</v>
      </c>
      <c r="AF18">
        <v>6.0076999999999998</v>
      </c>
      <c r="AG18">
        <v>6.2135999999999996</v>
      </c>
      <c r="AJ18" s="1">
        <v>1.4</v>
      </c>
      <c r="AK18">
        <v>5.3804999999999996</v>
      </c>
      <c r="AL18">
        <v>7.1170999999999998</v>
      </c>
    </row>
    <row r="19" spans="1:38" x14ac:dyDescent="0.25">
      <c r="A19" s="1">
        <v>1.5</v>
      </c>
      <c r="B19">
        <v>5.9236000000000004</v>
      </c>
      <c r="C19">
        <v>13.8916</v>
      </c>
      <c r="F19" s="1">
        <v>1.5</v>
      </c>
      <c r="G19">
        <v>4.2378999999999998</v>
      </c>
      <c r="H19">
        <v>8.4442000000000004</v>
      </c>
      <c r="K19" s="1">
        <v>1.5</v>
      </c>
      <c r="L19">
        <v>4.4306000000000001</v>
      </c>
      <c r="M19">
        <v>5.3601999999999999</v>
      </c>
      <c r="P19" s="1">
        <v>1.5</v>
      </c>
      <c r="Q19">
        <v>4.2870999999999997</v>
      </c>
      <c r="R19">
        <v>6.1784999999999997</v>
      </c>
      <c r="U19" s="1">
        <v>1.5</v>
      </c>
      <c r="V19">
        <v>4.5933999999999999</v>
      </c>
      <c r="W19">
        <v>6.3380000000000001</v>
      </c>
      <c r="Z19" s="1">
        <v>1.5</v>
      </c>
      <c r="AA19">
        <v>4.7035</v>
      </c>
      <c r="AB19">
        <v>6.0959000000000003</v>
      </c>
      <c r="AE19" s="1">
        <v>1.5</v>
      </c>
      <c r="AF19">
        <v>6.2408000000000001</v>
      </c>
      <c r="AG19">
        <v>5.9770000000000003</v>
      </c>
      <c r="AJ19" s="1">
        <v>1.5</v>
      </c>
      <c r="AK19">
        <v>5.1932999999999998</v>
      </c>
      <c r="AL19">
        <v>7.2240000000000002</v>
      </c>
    </row>
    <row r="20" spans="1:38" x14ac:dyDescent="0.25">
      <c r="A20" s="1">
        <v>1.6</v>
      </c>
      <c r="B20">
        <v>5.0796999999999999</v>
      </c>
      <c r="C20">
        <v>13.9154</v>
      </c>
      <c r="F20" s="1">
        <v>1.6</v>
      </c>
      <c r="G20">
        <v>4.4939</v>
      </c>
      <c r="H20">
        <v>6.6035000000000004</v>
      </c>
      <c r="K20" s="1">
        <v>1.6</v>
      </c>
      <c r="L20">
        <v>4.0556999999999999</v>
      </c>
      <c r="M20">
        <v>5.9828000000000001</v>
      </c>
      <c r="P20" s="1">
        <v>1.6</v>
      </c>
      <c r="Q20">
        <v>4.5709999999999997</v>
      </c>
      <c r="R20">
        <v>5.1885000000000003</v>
      </c>
      <c r="U20" s="1">
        <v>1.6</v>
      </c>
      <c r="V20">
        <v>5.7309999999999999</v>
      </c>
      <c r="W20">
        <v>6.2207999999999997</v>
      </c>
      <c r="Z20" s="1">
        <v>1.6</v>
      </c>
      <c r="AA20">
        <v>4.9051999999999998</v>
      </c>
      <c r="AB20">
        <v>6.6208</v>
      </c>
      <c r="AE20" s="1">
        <v>1.6</v>
      </c>
      <c r="AF20">
        <v>6.5891000000000002</v>
      </c>
      <c r="AG20">
        <v>6.5030999999999999</v>
      </c>
      <c r="AJ20" s="1">
        <v>1.6</v>
      </c>
      <c r="AK20">
        <v>6.2880000000000003</v>
      </c>
      <c r="AL20">
        <v>6.6162000000000001</v>
      </c>
    </row>
    <row r="21" spans="1:38" x14ac:dyDescent="0.25">
      <c r="A21" s="1">
        <v>1.7</v>
      </c>
      <c r="B21">
        <v>4.5712000000000002</v>
      </c>
      <c r="C21">
        <v>10.5261</v>
      </c>
      <c r="F21" s="1">
        <v>1.7</v>
      </c>
      <c r="G21">
        <v>3.1636000000000002</v>
      </c>
      <c r="H21">
        <v>7.6147999999999998</v>
      </c>
      <c r="K21" s="1">
        <v>1.7</v>
      </c>
      <c r="L21">
        <v>4.2050000000000001</v>
      </c>
      <c r="M21">
        <v>5.2885</v>
      </c>
      <c r="P21" s="1">
        <v>1.7</v>
      </c>
      <c r="Q21">
        <v>4.1007999999999996</v>
      </c>
      <c r="R21">
        <v>5.2416</v>
      </c>
      <c r="U21" s="1">
        <v>1.7</v>
      </c>
      <c r="V21">
        <v>3.6208</v>
      </c>
      <c r="W21">
        <v>6.351</v>
      </c>
      <c r="Z21" s="1">
        <v>1.7</v>
      </c>
      <c r="AA21">
        <v>4.9337999999999997</v>
      </c>
      <c r="AB21">
        <v>5.8022999999999998</v>
      </c>
      <c r="AE21" s="1">
        <v>1.7</v>
      </c>
      <c r="AF21">
        <v>5.1345999999999998</v>
      </c>
      <c r="AG21">
        <v>6.0022000000000002</v>
      </c>
      <c r="AJ21" s="1">
        <v>1.7</v>
      </c>
      <c r="AK21">
        <v>5.4485000000000001</v>
      </c>
      <c r="AL21">
        <v>6.8194999999999997</v>
      </c>
    </row>
    <row r="22" spans="1:38" x14ac:dyDescent="0.25">
      <c r="A22" s="1">
        <v>1.8</v>
      </c>
      <c r="B22">
        <v>4.2058</v>
      </c>
      <c r="C22">
        <v>11.4384</v>
      </c>
      <c r="F22" s="1">
        <v>1.8</v>
      </c>
      <c r="G22">
        <v>3.7698</v>
      </c>
      <c r="H22">
        <v>8.2030999999999992</v>
      </c>
      <c r="K22" s="1">
        <v>1.8</v>
      </c>
      <c r="L22">
        <v>5.0274999999999999</v>
      </c>
      <c r="M22">
        <v>5.1677999999999997</v>
      </c>
      <c r="P22" s="1">
        <v>1.8</v>
      </c>
      <c r="Q22">
        <v>3.4712000000000001</v>
      </c>
      <c r="R22">
        <v>5.7918000000000003</v>
      </c>
      <c r="U22" s="1">
        <v>1.8</v>
      </c>
      <c r="V22">
        <v>4.8117000000000001</v>
      </c>
      <c r="W22">
        <v>5.1725000000000003</v>
      </c>
      <c r="Z22" s="1">
        <v>1.8</v>
      </c>
      <c r="AA22">
        <v>6.2458999999999998</v>
      </c>
      <c r="AB22">
        <v>7.0297000000000001</v>
      </c>
      <c r="AE22" s="1">
        <v>1.8</v>
      </c>
      <c r="AF22">
        <v>4.3482000000000003</v>
      </c>
      <c r="AG22">
        <v>5.7451999999999996</v>
      </c>
      <c r="AJ22" s="1">
        <v>1.8</v>
      </c>
      <c r="AK22">
        <v>6.1372</v>
      </c>
      <c r="AL22">
        <v>5.9766000000000004</v>
      </c>
    </row>
    <row r="23" spans="1:38" x14ac:dyDescent="0.25">
      <c r="A23" s="1">
        <v>1.9</v>
      </c>
      <c r="B23">
        <v>5.2350000000000003</v>
      </c>
      <c r="C23">
        <v>8.4396000000000004</v>
      </c>
      <c r="F23" s="1">
        <v>1.9</v>
      </c>
      <c r="G23">
        <v>3.8492000000000002</v>
      </c>
      <c r="H23">
        <v>6.5023</v>
      </c>
      <c r="K23" s="1">
        <v>1.9</v>
      </c>
      <c r="L23">
        <v>4.7107000000000001</v>
      </c>
      <c r="M23">
        <v>4.9340999999999999</v>
      </c>
      <c r="P23" s="1">
        <v>1.9</v>
      </c>
      <c r="Q23">
        <v>5.1917</v>
      </c>
      <c r="R23">
        <v>6.1844000000000001</v>
      </c>
      <c r="U23" s="1">
        <v>1.9</v>
      </c>
      <c r="V23">
        <v>4.4680999999999997</v>
      </c>
      <c r="W23">
        <v>4.8315000000000001</v>
      </c>
      <c r="Z23" s="1">
        <v>1.9</v>
      </c>
      <c r="AA23">
        <v>4.7407000000000004</v>
      </c>
      <c r="AB23">
        <v>5.8392999999999997</v>
      </c>
      <c r="AE23" s="1">
        <v>1.9</v>
      </c>
      <c r="AF23">
        <v>3.8512</v>
      </c>
      <c r="AG23">
        <v>6.2759</v>
      </c>
      <c r="AJ23" s="1">
        <v>1.9</v>
      </c>
      <c r="AK23">
        <v>6.9394999999999998</v>
      </c>
      <c r="AL23">
        <v>6.8310000000000004</v>
      </c>
    </row>
    <row r="24" spans="1:38" x14ac:dyDescent="0.25">
      <c r="A24" s="1">
        <v>2</v>
      </c>
      <c r="B24">
        <v>3.8542000000000001</v>
      </c>
      <c r="C24">
        <v>8.7752999999999997</v>
      </c>
      <c r="F24" s="1">
        <v>2</v>
      </c>
      <c r="G24">
        <v>3.9405999999999999</v>
      </c>
      <c r="H24">
        <v>7.8292000000000002</v>
      </c>
      <c r="K24" s="1">
        <v>2</v>
      </c>
      <c r="L24">
        <v>3.8283999999999998</v>
      </c>
      <c r="M24">
        <v>5.5334000000000003</v>
      </c>
      <c r="P24" s="1">
        <v>2</v>
      </c>
      <c r="Q24">
        <v>3.3727999999999998</v>
      </c>
      <c r="R24">
        <v>6.2591999999999999</v>
      </c>
      <c r="U24" s="1">
        <v>2</v>
      </c>
      <c r="V24">
        <v>4.3398000000000003</v>
      </c>
      <c r="W24">
        <v>6.2782999999999998</v>
      </c>
      <c r="Z24" s="1">
        <v>2</v>
      </c>
      <c r="AA24">
        <v>3.9542999999999999</v>
      </c>
      <c r="AB24">
        <v>5.4683999999999999</v>
      </c>
      <c r="AE24" s="1">
        <v>2</v>
      </c>
      <c r="AF24">
        <v>4.3079000000000001</v>
      </c>
      <c r="AG24">
        <v>5.3524000000000003</v>
      </c>
      <c r="AJ24" s="1">
        <v>2</v>
      </c>
      <c r="AK24">
        <v>6.4543999999999997</v>
      </c>
      <c r="AL24">
        <v>5.5529000000000002</v>
      </c>
    </row>
    <row r="26" spans="1:38" x14ac:dyDescent="0.25">
      <c r="A26" s="1" t="s">
        <v>7</v>
      </c>
      <c r="B26">
        <f>AVERAGE(B5:B24)</f>
        <v>5.1227050000000016</v>
      </c>
      <c r="C26">
        <f>AVERAGE(C5:C24)</f>
        <v>9.9554300000000016</v>
      </c>
      <c r="F26" s="1" t="s">
        <v>7</v>
      </c>
      <c r="G26">
        <f>AVERAGE(G5:G24)</f>
        <v>3.8091650000000001</v>
      </c>
      <c r="H26">
        <f>AVERAGE(H5:H24)</f>
        <v>7.308654999999999</v>
      </c>
      <c r="K26" s="1" t="s">
        <v>7</v>
      </c>
      <c r="L26">
        <f>AVERAGE(L5:L24)</f>
        <v>4.1274150000000009</v>
      </c>
      <c r="M26">
        <f>AVERAGE(M5:M24)</f>
        <v>5.6928749999999999</v>
      </c>
      <c r="P26" s="1" t="s">
        <v>7</v>
      </c>
      <c r="Q26">
        <f>AVERAGE(Q5:Q24)</f>
        <v>4.5573350000000001</v>
      </c>
      <c r="R26">
        <f>AVERAGE(R5:R24)</f>
        <v>5.9640199999999997</v>
      </c>
      <c r="U26" s="1" t="s">
        <v>7</v>
      </c>
      <c r="V26">
        <f>AVERAGE(V5:V24)</f>
        <v>4.7963450000000005</v>
      </c>
      <c r="W26">
        <f>AVERAGE(W5:W24)</f>
        <v>5.8822950000000001</v>
      </c>
      <c r="Z26" s="1" t="s">
        <v>7</v>
      </c>
      <c r="AA26">
        <f>AVERAGE(AA5:AA24)</f>
        <v>4.7757500000000004</v>
      </c>
      <c r="AB26">
        <f>AVERAGE(AB5:AB24)</f>
        <v>6.3462450000000015</v>
      </c>
      <c r="AE26" s="1" t="s">
        <v>7</v>
      </c>
      <c r="AF26">
        <f>AVERAGE(AF5:AF24)</f>
        <v>5.3425200000000004</v>
      </c>
      <c r="AG26">
        <f>AVERAGE(AG5:AG24)</f>
        <v>6.8369750000000007</v>
      </c>
      <c r="AJ26" s="1" t="s">
        <v>7</v>
      </c>
      <c r="AK26">
        <f>AVERAGE(AK5:AK24)</f>
        <v>5.3802249999999985</v>
      </c>
      <c r="AL26">
        <f>AVERAGE(AL5:AL24)</f>
        <v>7.4186699999999988</v>
      </c>
    </row>
    <row r="27" spans="1:38" x14ac:dyDescent="0.25">
      <c r="A27" s="1" t="s">
        <v>8</v>
      </c>
      <c r="B27">
        <f>STDEV(B5:B24)</f>
        <v>0.69591433870539832</v>
      </c>
      <c r="C27">
        <f>STDEV(C5:C24)</f>
        <v>4.5103500824682099</v>
      </c>
      <c r="F27" s="1" t="s">
        <v>8</v>
      </c>
      <c r="G27">
        <f>STDEV(G5:G24)</f>
        <v>1.2702349265826878</v>
      </c>
      <c r="H27">
        <f>STDEV(H5:H24)</f>
        <v>0.71772086970896265</v>
      </c>
      <c r="K27" s="1" t="s">
        <v>8</v>
      </c>
      <c r="L27">
        <f>STDEV(L5:L24)</f>
        <v>0.54489367603616601</v>
      </c>
      <c r="M27">
        <f>STDEV(M5:M24)</f>
        <v>0.4436789164711939</v>
      </c>
      <c r="P27" s="1" t="s">
        <v>8</v>
      </c>
      <c r="Q27">
        <f>STDEV(Q5:Q24)</f>
        <v>0.6908475048998195</v>
      </c>
      <c r="R27">
        <f>STDEV(R5:R24)</f>
        <v>0.63512717466661872</v>
      </c>
      <c r="U27" s="1" t="s">
        <v>8</v>
      </c>
      <c r="V27">
        <f>STDEV(V5:V24)</f>
        <v>0.73641947247975326</v>
      </c>
      <c r="W27">
        <f>STDEV(W5:W24)</f>
        <v>0.57527946112714357</v>
      </c>
      <c r="Z27" s="1" t="s">
        <v>8</v>
      </c>
      <c r="AA27">
        <f>STDEV(AA5:AA24)</f>
        <v>0.57848292928458267</v>
      </c>
      <c r="AB27">
        <f>STDEV(AB5:AB24)</f>
        <v>1.1650511271704094</v>
      </c>
      <c r="AE27" s="1" t="s">
        <v>8</v>
      </c>
      <c r="AF27">
        <f>STDEV(AF5:AF24)</f>
        <v>0.83287375905734917</v>
      </c>
      <c r="AG27">
        <f>STDEV(AG5:AG24)</f>
        <v>2.4424114259380283</v>
      </c>
      <c r="AJ27" s="1" t="s">
        <v>8</v>
      </c>
      <c r="AK27">
        <f>STDEV(AK5:AK24)</f>
        <v>0.8919723903415383</v>
      </c>
      <c r="AL27">
        <f>STDEV(AL5:AL24)</f>
        <v>2.2724561697122336</v>
      </c>
    </row>
    <row r="28" spans="1:38" x14ac:dyDescent="0.25">
      <c r="A28" s="1" t="s">
        <v>9</v>
      </c>
      <c r="B28">
        <f>2*(B27)</f>
        <v>1.3918286774107966</v>
      </c>
      <c r="C28">
        <f>2*(C27)</f>
        <v>9.0207001649364198</v>
      </c>
      <c r="F28" s="1" t="s">
        <v>9</v>
      </c>
      <c r="G28">
        <f>2*(G27)</f>
        <v>2.5404698531653755</v>
      </c>
      <c r="H28">
        <f>2*(H27)</f>
        <v>1.4354417394179253</v>
      </c>
      <c r="K28" s="1" t="s">
        <v>9</v>
      </c>
      <c r="L28">
        <f>2*(L27)</f>
        <v>1.089787352072332</v>
      </c>
      <c r="M28">
        <f>2*(M27)</f>
        <v>0.88735783294238779</v>
      </c>
      <c r="P28" s="1" t="s">
        <v>9</v>
      </c>
      <c r="Q28">
        <f>2*(Q27)</f>
        <v>1.381695009799639</v>
      </c>
      <c r="R28">
        <f>2*(R27)</f>
        <v>1.2702543493332374</v>
      </c>
      <c r="U28" s="1" t="s">
        <v>9</v>
      </c>
      <c r="V28">
        <f>2*(V27)</f>
        <v>1.4728389449595065</v>
      </c>
      <c r="W28">
        <f>2*(W27)</f>
        <v>1.1505589222542871</v>
      </c>
      <c r="Z28" s="1" t="s">
        <v>9</v>
      </c>
      <c r="AA28">
        <f>2*(AA27)</f>
        <v>1.1569658585691653</v>
      </c>
      <c r="AB28">
        <f>2*(AB27)</f>
        <v>2.3301022543408187</v>
      </c>
      <c r="AE28" s="1" t="s">
        <v>9</v>
      </c>
      <c r="AF28">
        <f>2*(AF27)</f>
        <v>1.6657475181146983</v>
      </c>
      <c r="AG28">
        <f>2*(AG27)</f>
        <v>4.8848228518760566</v>
      </c>
      <c r="AJ28" s="1" t="s">
        <v>9</v>
      </c>
      <c r="AK28">
        <f>2*(AK27)</f>
        <v>1.7839447806830766</v>
      </c>
      <c r="AL28">
        <f>2*(AL27)</f>
        <v>4.5449123394244673</v>
      </c>
    </row>
    <row r="29" spans="1:38" x14ac:dyDescent="0.25">
      <c r="A29" s="1" t="s">
        <v>10</v>
      </c>
      <c r="B29">
        <f>B26+B28</f>
        <v>6.5145336774107978</v>
      </c>
      <c r="C29">
        <f>C26+C28</f>
        <v>18.976130164936421</v>
      </c>
      <c r="F29" s="1" t="s">
        <v>10</v>
      </c>
      <c r="G29">
        <f>G26+G28</f>
        <v>6.3496348531653757</v>
      </c>
      <c r="H29">
        <f>H26+H28</f>
        <v>8.744096739417925</v>
      </c>
      <c r="K29" s="1" t="s">
        <v>10</v>
      </c>
      <c r="L29">
        <f>L26+L28</f>
        <v>5.2172023520723325</v>
      </c>
      <c r="M29">
        <f>M26+M28</f>
        <v>6.5802328329423876</v>
      </c>
      <c r="P29" s="1" t="s">
        <v>10</v>
      </c>
      <c r="Q29">
        <f>Q26+Q28</f>
        <v>5.9390300097996391</v>
      </c>
      <c r="R29">
        <f>R26+R28</f>
        <v>7.2342743493332371</v>
      </c>
      <c r="U29" s="1" t="s">
        <v>10</v>
      </c>
      <c r="V29">
        <f>V26+V28</f>
        <v>6.269183944959507</v>
      </c>
      <c r="W29">
        <f>W26+W28</f>
        <v>7.0328539222542874</v>
      </c>
      <c r="Z29" s="1" t="s">
        <v>10</v>
      </c>
      <c r="AA29">
        <f>AA26+AA28</f>
        <v>5.9327158585691659</v>
      </c>
      <c r="AB29">
        <f>AB26+AB28</f>
        <v>8.6763472543408202</v>
      </c>
      <c r="AE29" s="1" t="s">
        <v>10</v>
      </c>
      <c r="AF29">
        <f>AF26+AF28</f>
        <v>7.0082675181146987</v>
      </c>
      <c r="AG29">
        <f>AG26+AG28</f>
        <v>11.721797851876058</v>
      </c>
      <c r="AJ29" s="1" t="s">
        <v>10</v>
      </c>
      <c r="AK29">
        <f>AK26+AK28</f>
        <v>7.1641697806830749</v>
      </c>
      <c r="AL29">
        <f>AL26+AL28</f>
        <v>11.963582339424466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4.8508000000000004</v>
      </c>
      <c r="K40">
        <f>AVERAGE(C4,H4,M4,R4,W4,AB4,AG4,AL4)</f>
        <v>6.5917249999999994</v>
      </c>
      <c r="O40">
        <f>J41-J40</f>
        <v>-0.21255000000000113</v>
      </c>
      <c r="P40">
        <f>K41-K40</f>
        <v>-0.37026249999999816</v>
      </c>
      <c r="R40" s="1">
        <v>0.1</v>
      </c>
      <c r="S40">
        <f>O40/J40*100</f>
        <v>-4.3817514636761175</v>
      </c>
      <c r="T40">
        <f>P40/K40*100</f>
        <v>-5.6170805062407521</v>
      </c>
      <c r="W40">
        <f>J40</f>
        <v>4.8508000000000004</v>
      </c>
      <c r="X40">
        <f>K40</f>
        <v>6.5917249999999994</v>
      </c>
      <c r="Y40">
        <f>S40</f>
        <v>-4.3817514636761175</v>
      </c>
      <c r="Z40">
        <f>S41</f>
        <v>3.2610600313350266</v>
      </c>
      <c r="AA40">
        <f>S42</f>
        <v>-6.3185453945741221</v>
      </c>
      <c r="AB40">
        <f>S43</f>
        <v>-0.69936917621837358</v>
      </c>
      <c r="AC40">
        <f>S44</f>
        <v>-8.5697204584810791</v>
      </c>
      <c r="AD40">
        <f>S45</f>
        <v>-0.92510513729694521</v>
      </c>
      <c r="AE40">
        <f>S46</f>
        <v>-4.2593489733652241</v>
      </c>
      <c r="AF40">
        <f>S47</f>
        <v>-4.6262987548445915</v>
      </c>
      <c r="AG40">
        <f>S48</f>
        <v>-10.441061268244431</v>
      </c>
      <c r="AH40">
        <f>S49</f>
        <v>-5.9629339490393329</v>
      </c>
      <c r="AI40">
        <f>S50</f>
        <v>-6.0206563865754408</v>
      </c>
      <c r="AJ40">
        <f>S51</f>
        <v>8.8439020367774255</v>
      </c>
      <c r="AK40">
        <f>S52</f>
        <v>7.2539581100024497</v>
      </c>
      <c r="AL40">
        <f>S53</f>
        <v>0.32984250020613354</v>
      </c>
      <c r="AM40">
        <f>S54</f>
        <v>2.0713078255133053</v>
      </c>
      <c r="AN40">
        <f>S55</f>
        <v>7.491547785932207</v>
      </c>
      <c r="AO40">
        <f>S56</f>
        <v>-9.349231054671403</v>
      </c>
      <c r="AP40">
        <f>S57</f>
        <v>-2.0334274758802793</v>
      </c>
      <c r="AQ40">
        <f>S58</f>
        <v>0.46306794755505265</v>
      </c>
      <c r="AR40">
        <f>S59</f>
        <v>-12.25055660921911</v>
      </c>
      <c r="AS40">
        <f>T40</f>
        <v>-5.6170805062407521</v>
      </c>
      <c r="AT40">
        <f>T41</f>
        <v>-4.9600066750357339</v>
      </c>
      <c r="AU40">
        <f>T42</f>
        <v>-4.7610830245497198</v>
      </c>
      <c r="AV40">
        <f>T43</f>
        <v>2.2442911377522621</v>
      </c>
      <c r="AW40">
        <f>T44</f>
        <v>-6.7706101210229495</v>
      </c>
      <c r="AX40">
        <f>T45</f>
        <v>25.09396250602083</v>
      </c>
      <c r="AY40">
        <f>T46</f>
        <v>7.0571436156696725</v>
      </c>
      <c r="AZ40">
        <f>T47</f>
        <v>-10.30951685636156</v>
      </c>
      <c r="BA40">
        <f>T48</f>
        <v>28.1743397972458</v>
      </c>
      <c r="BB40">
        <f>T49</f>
        <v>33.967967413689145</v>
      </c>
      <c r="BC40">
        <f>T50</f>
        <v>5.8857886213396471</v>
      </c>
      <c r="BD40">
        <f>T51</f>
        <v>7.705115125403446</v>
      </c>
      <c r="BE40">
        <f>T52</f>
        <v>-1.171734257724645</v>
      </c>
      <c r="BF40">
        <f>T53</f>
        <v>6.1622716360285077</v>
      </c>
      <c r="BG40">
        <f>T54</f>
        <v>12.848685283442506</v>
      </c>
      <c r="BH40">
        <f>T55</f>
        <v>9.3247594521919765</v>
      </c>
      <c r="BI40">
        <f>T56</f>
        <v>1.7298203429299723</v>
      </c>
      <c r="BJ40">
        <f>T57</f>
        <v>3.3968725940478404</v>
      </c>
      <c r="BK40">
        <f>T58</f>
        <v>-5.4911650592219621</v>
      </c>
      <c r="BL40">
        <f>T59</f>
        <v>-3.1947252047073897</v>
      </c>
    </row>
    <row r="41" spans="9:64" x14ac:dyDescent="0.25">
      <c r="I41" s="1">
        <v>0.1</v>
      </c>
      <c r="J41">
        <f>AVERAGE(B5,G5,L5,Q5,V5,AA5,AF5,AK5)</f>
        <v>4.6382499999999993</v>
      </c>
      <c r="K41">
        <f>AVERAGE(C5,H5,M5,R5,W5,AB5,AG5,AL5)</f>
        <v>6.2214625000000012</v>
      </c>
      <c r="O41">
        <f>J42-J40</f>
        <v>0.15818749999999948</v>
      </c>
      <c r="P41">
        <f>K42-K40</f>
        <v>-0.32694999999999919</v>
      </c>
      <c r="R41" s="1">
        <v>0.2</v>
      </c>
      <c r="S41">
        <f>O41/J40*100</f>
        <v>3.2610600313350266</v>
      </c>
      <c r="T41">
        <f>P41/K40*100</f>
        <v>-4.9600066750357339</v>
      </c>
    </row>
    <row r="42" spans="9:64" x14ac:dyDescent="0.25">
      <c r="I42" s="1">
        <v>0.2</v>
      </c>
      <c r="J42">
        <f>AVERAGE(B6,G6,L6,Q6,V6,AA6,AF6,AK6)</f>
        <v>5.0089874999999999</v>
      </c>
      <c r="K42">
        <f>AVERAGE(C6,H6,M6,R6,W6,AB6,AG6,AL6)</f>
        <v>6.2647750000000002</v>
      </c>
      <c r="O42">
        <f>J43-J40</f>
        <v>-0.30650000000000155</v>
      </c>
      <c r="P42">
        <f>K43-K40</f>
        <v>-0.31383749999999999</v>
      </c>
      <c r="R42" s="1">
        <v>0.3</v>
      </c>
      <c r="S42">
        <f>O42/J40*100</f>
        <v>-6.3185453945741221</v>
      </c>
      <c r="T42">
        <f>P42/K40*100</f>
        <v>-4.7610830245497198</v>
      </c>
    </row>
    <row r="43" spans="9:64" x14ac:dyDescent="0.25">
      <c r="I43" s="1">
        <v>0.3</v>
      </c>
      <c r="J43">
        <f>AVERAGE(B7,G7,L7,Q7,V7,AA7,AF7,AK7)</f>
        <v>4.5442999999999989</v>
      </c>
      <c r="K43">
        <f>AVERAGE(C7,H7,M7,R7,W7,AB7,AG7,AL7)</f>
        <v>6.2778874999999994</v>
      </c>
      <c r="O43">
        <f>J44-J40</f>
        <v>-3.3925000000000871E-2</v>
      </c>
      <c r="P43">
        <f>K44-K40</f>
        <v>0.14793750000000028</v>
      </c>
      <c r="R43" s="1">
        <v>0.4</v>
      </c>
      <c r="S43">
        <f>O43/J40*100</f>
        <v>-0.69936917621837358</v>
      </c>
      <c r="T43">
        <f>P43/K40*100</f>
        <v>2.2442911377522621</v>
      </c>
    </row>
    <row r="44" spans="9:64" x14ac:dyDescent="0.25">
      <c r="I44" s="1">
        <v>0.4</v>
      </c>
      <c r="J44">
        <f>AVERAGE(B8,G8,L8,Q8,V8,AA8,AF8,AK8)</f>
        <v>4.8168749999999996</v>
      </c>
      <c r="K44">
        <f t="shared" ref="K43:K60" si="0">AVERAGE(C8,H8,M8,R8,W8,AB8,AG8,AL8)</f>
        <v>6.7396624999999997</v>
      </c>
      <c r="O44">
        <f>J45-J40</f>
        <v>-0.41570000000000018</v>
      </c>
      <c r="P44">
        <f>K45-K40</f>
        <v>-0.44629999999999992</v>
      </c>
      <c r="R44" s="1">
        <v>0.5</v>
      </c>
      <c r="S44">
        <f>O44/J40*100</f>
        <v>-8.5697204584810791</v>
      </c>
      <c r="T44">
        <f>P44/K40*100</f>
        <v>-6.7706101210229495</v>
      </c>
    </row>
    <row r="45" spans="9:64" x14ac:dyDescent="0.25">
      <c r="I45" s="1">
        <v>0.5</v>
      </c>
      <c r="J45">
        <f t="shared" ref="J45:J60" si="1">AVERAGE(B9,G9,L9,Q9,V9,AA9,AF9,AK9)</f>
        <v>4.4351000000000003</v>
      </c>
      <c r="K45">
        <f t="shared" si="0"/>
        <v>6.1454249999999995</v>
      </c>
      <c r="O45">
        <f>J46-J40</f>
        <v>-4.487500000000022E-2</v>
      </c>
      <c r="P45">
        <f>K46-K40</f>
        <v>1.6541250000000014</v>
      </c>
      <c r="R45" s="1">
        <v>0.6</v>
      </c>
      <c r="S45">
        <f>O45/J40*100</f>
        <v>-0.92510513729694521</v>
      </c>
      <c r="T45">
        <f>P45/K40*100</f>
        <v>25.09396250602083</v>
      </c>
    </row>
    <row r="46" spans="9:64" x14ac:dyDescent="0.25">
      <c r="I46" s="1">
        <v>0.6</v>
      </c>
      <c r="J46">
        <f t="shared" si="1"/>
        <v>4.8059250000000002</v>
      </c>
      <c r="K46">
        <f t="shared" si="0"/>
        <v>8.2458500000000008</v>
      </c>
      <c r="O46">
        <f>J47-J40</f>
        <v>-0.20661250000000031</v>
      </c>
      <c r="P46">
        <f>K47-K40</f>
        <v>0.46518750000000164</v>
      </c>
      <c r="R46" s="1">
        <v>0.7</v>
      </c>
      <c r="S46">
        <f>O46/J40*100</f>
        <v>-4.2593489733652241</v>
      </c>
      <c r="T46">
        <f>P46/K40*100</f>
        <v>7.0571436156696725</v>
      </c>
    </row>
    <row r="47" spans="9:64" x14ac:dyDescent="0.25">
      <c r="I47" s="1">
        <v>0.7</v>
      </c>
      <c r="J47">
        <f t="shared" si="1"/>
        <v>4.6441875000000001</v>
      </c>
      <c r="K47">
        <f t="shared" si="0"/>
        <v>7.056912500000001</v>
      </c>
      <c r="O47">
        <f>J48-J40</f>
        <v>-0.22441250000000146</v>
      </c>
      <c r="P47">
        <f>K48-K40</f>
        <v>-0.67957499999999893</v>
      </c>
      <c r="R47" s="1">
        <v>0.8</v>
      </c>
      <c r="S47">
        <f>O47/J40*100</f>
        <v>-4.6262987548445915</v>
      </c>
      <c r="T47">
        <f>P47/K40*100</f>
        <v>-10.30951685636156</v>
      </c>
    </row>
    <row r="48" spans="9:64" x14ac:dyDescent="0.25">
      <c r="I48" s="1">
        <v>0.8</v>
      </c>
      <c r="J48">
        <f t="shared" si="1"/>
        <v>4.626387499999999</v>
      </c>
      <c r="K48">
        <f t="shared" si="0"/>
        <v>5.9121500000000005</v>
      </c>
      <c r="O48">
        <f>J49-J40</f>
        <v>-0.5064750000000009</v>
      </c>
      <c r="P48">
        <f>K49-K40</f>
        <v>1.8571750000000007</v>
      </c>
      <c r="R48" s="1">
        <v>0.9</v>
      </c>
      <c r="S48">
        <f>O48/J40*100</f>
        <v>-10.441061268244431</v>
      </c>
      <c r="T48">
        <f>P48/K40*100</f>
        <v>28.1743397972458</v>
      </c>
    </row>
    <row r="49" spans="1:20" x14ac:dyDescent="0.25">
      <c r="I49" s="1">
        <v>0.9</v>
      </c>
      <c r="J49">
        <f t="shared" si="1"/>
        <v>4.3443249999999995</v>
      </c>
      <c r="K49">
        <f t="shared" si="0"/>
        <v>8.4489000000000001</v>
      </c>
      <c r="O49">
        <f>J50-J40</f>
        <v>-0.28925000000000001</v>
      </c>
      <c r="P49">
        <f>K50-K40</f>
        <v>2.2390750000000006</v>
      </c>
      <c r="R49" s="1">
        <v>1</v>
      </c>
      <c r="S49">
        <f>O49/J40*100</f>
        <v>-5.9629339490393329</v>
      </c>
      <c r="T49">
        <f>P49/K40*100</f>
        <v>33.967967413689145</v>
      </c>
    </row>
    <row r="50" spans="1:20" x14ac:dyDescent="0.25">
      <c r="I50" s="1">
        <v>1</v>
      </c>
      <c r="J50">
        <f t="shared" si="1"/>
        <v>4.5615500000000004</v>
      </c>
      <c r="K50">
        <f t="shared" si="0"/>
        <v>8.8308</v>
      </c>
      <c r="O50">
        <f>J51-J40</f>
        <v>-0.29205000000000148</v>
      </c>
      <c r="P50">
        <f>K51-K40</f>
        <v>0.38797500000000085</v>
      </c>
      <c r="R50" s="1">
        <v>1.1000000000000001</v>
      </c>
      <c r="S50">
        <f>O50/J40*100</f>
        <v>-6.0206563865754408</v>
      </c>
      <c r="T50">
        <f>P50/K40*100</f>
        <v>5.8857886213396471</v>
      </c>
    </row>
    <row r="51" spans="1:20" x14ac:dyDescent="0.25">
      <c r="A51" t="s">
        <v>20</v>
      </c>
      <c r="I51" s="1">
        <v>1.1000000000000001</v>
      </c>
      <c r="J51">
        <f t="shared" si="1"/>
        <v>4.558749999999999</v>
      </c>
      <c r="K51">
        <f t="shared" si="0"/>
        <v>6.9797000000000002</v>
      </c>
      <c r="O51">
        <f>J52-J40</f>
        <v>0.42899999999999938</v>
      </c>
      <c r="P51">
        <f>K52-K40</f>
        <v>0.50790000000000024</v>
      </c>
      <c r="R51" s="1">
        <v>1.2</v>
      </c>
      <c r="S51">
        <f>O51/J40*100</f>
        <v>8.8439020367774255</v>
      </c>
      <c r="T51">
        <f>P51/K40*100</f>
        <v>7.705115125403446</v>
      </c>
    </row>
    <row r="52" spans="1:20" x14ac:dyDescent="0.25">
      <c r="A52" t="s">
        <v>21</v>
      </c>
      <c r="I52" s="1">
        <v>1.2</v>
      </c>
      <c r="J52">
        <f t="shared" si="1"/>
        <v>5.2797999999999998</v>
      </c>
      <c r="K52">
        <f t="shared" si="0"/>
        <v>7.0996249999999996</v>
      </c>
      <c r="O52">
        <f>J53-J40</f>
        <v>0.35187499999999883</v>
      </c>
      <c r="P52">
        <f>K53-K40</f>
        <v>-7.7237499999999848E-2</v>
      </c>
      <c r="R52" s="1">
        <v>1.3</v>
      </c>
      <c r="S52">
        <f>O52/J40*100</f>
        <v>7.2539581100024497</v>
      </c>
      <c r="T52">
        <f>P52/K40*100</f>
        <v>-1.171734257724645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5.2026749999999993</v>
      </c>
      <c r="K53">
        <f t="shared" si="0"/>
        <v>6.5144874999999995</v>
      </c>
      <c r="O53">
        <f>J54-J40</f>
        <v>1.5999999999999126E-2</v>
      </c>
      <c r="P53">
        <f>K54-K40</f>
        <v>0.40620000000000012</v>
      </c>
      <c r="R53" s="1">
        <v>1.4</v>
      </c>
      <c r="S53">
        <f>O53/J40*100</f>
        <v>0.32984250020613354</v>
      </c>
      <c r="T53">
        <f>P53/K40*100</f>
        <v>6.1622716360285077</v>
      </c>
    </row>
    <row r="54" spans="1:20" x14ac:dyDescent="0.25">
      <c r="A54" s="1">
        <v>1</v>
      </c>
      <c r="B54">
        <f>B4</f>
        <v>5.23</v>
      </c>
      <c r="C54">
        <f>C4</f>
        <v>6.0598999999999998</v>
      </c>
      <c r="I54" s="1">
        <v>1.4</v>
      </c>
      <c r="J54">
        <f t="shared" si="1"/>
        <v>4.8667999999999996</v>
      </c>
      <c r="K54">
        <f t="shared" si="0"/>
        <v>6.9979249999999995</v>
      </c>
      <c r="O54">
        <f>J55-J40</f>
        <v>0.10047499999999943</v>
      </c>
      <c r="P54">
        <f>K55-K40</f>
        <v>0.84695000000000054</v>
      </c>
      <c r="R54" s="1">
        <v>1.5</v>
      </c>
      <c r="S54">
        <f>O54/J40*100</f>
        <v>2.0713078255133053</v>
      </c>
      <c r="T54">
        <f>P54/K40*100</f>
        <v>12.848685283442506</v>
      </c>
    </row>
    <row r="55" spans="1:20" x14ac:dyDescent="0.25">
      <c r="A55" s="1">
        <v>2</v>
      </c>
      <c r="B55">
        <f>G4</f>
        <v>4.0157999999999996</v>
      </c>
      <c r="C55">
        <f>H4</f>
        <v>8.0898000000000003</v>
      </c>
      <c r="I55" s="1">
        <v>1.5</v>
      </c>
      <c r="J55">
        <f t="shared" si="1"/>
        <v>4.9512749999999999</v>
      </c>
      <c r="K55">
        <f t="shared" si="0"/>
        <v>7.4386749999999999</v>
      </c>
      <c r="O55">
        <f>J56-J40</f>
        <v>0.3633999999999995</v>
      </c>
      <c r="P55">
        <f>K56-K40</f>
        <v>0.61466250000000144</v>
      </c>
      <c r="R55" s="1">
        <v>1.6</v>
      </c>
      <c r="S55">
        <f>O55/J40*100</f>
        <v>7.491547785932207</v>
      </c>
      <c r="T55">
        <f>P55/K40*100</f>
        <v>9.3247594521919765</v>
      </c>
    </row>
    <row r="56" spans="1:20" x14ac:dyDescent="0.25">
      <c r="A56" s="1">
        <v>3</v>
      </c>
      <c r="B56">
        <f>L4</f>
        <v>4.1642000000000001</v>
      </c>
      <c r="C56">
        <f>M4</f>
        <v>6.0061999999999998</v>
      </c>
      <c r="I56" s="1">
        <v>1.6</v>
      </c>
      <c r="J56">
        <f t="shared" si="1"/>
        <v>5.2141999999999999</v>
      </c>
      <c r="K56">
        <f t="shared" si="0"/>
        <v>7.2063875000000008</v>
      </c>
      <c r="O56">
        <f>J57-J40</f>
        <v>-0.45351250000000043</v>
      </c>
      <c r="P56">
        <f>K57-K40</f>
        <v>0.11402500000000071</v>
      </c>
      <c r="R56" s="1">
        <v>1.7</v>
      </c>
      <c r="S56">
        <f>O56/J40*100</f>
        <v>-9.349231054671403</v>
      </c>
      <c r="T56">
        <f>P56/K40*100</f>
        <v>1.7298203429299723</v>
      </c>
    </row>
    <row r="57" spans="1:20" x14ac:dyDescent="0.25">
      <c r="A57" s="1">
        <v>4</v>
      </c>
      <c r="B57">
        <f>Q4</f>
        <v>4.6577000000000002</v>
      </c>
      <c r="C57">
        <f>R4</f>
        <v>5.5712000000000002</v>
      </c>
      <c r="I57" s="1">
        <v>1.7</v>
      </c>
      <c r="J57">
        <f t="shared" si="1"/>
        <v>4.3972875</v>
      </c>
      <c r="K57">
        <f t="shared" si="0"/>
        <v>6.7057500000000001</v>
      </c>
      <c r="O57">
        <f>J58-J40</f>
        <v>-9.86375000000006E-2</v>
      </c>
      <c r="P57">
        <f>K58-K40</f>
        <v>0.22391249999999996</v>
      </c>
      <c r="R57" s="1">
        <v>1.8</v>
      </c>
      <c r="S57">
        <f>O57/J40*100</f>
        <v>-2.0334274758802793</v>
      </c>
      <c r="T57">
        <f>P57/K40*100</f>
        <v>3.3968725940478404</v>
      </c>
    </row>
    <row r="58" spans="1:20" x14ac:dyDescent="0.25">
      <c r="A58" s="1">
        <v>5</v>
      </c>
      <c r="B58">
        <f>V4</f>
        <v>4.3577000000000004</v>
      </c>
      <c r="C58">
        <f>W4</f>
        <v>6.3292000000000002</v>
      </c>
      <c r="I58" s="1">
        <v>1.8</v>
      </c>
      <c r="J58">
        <f t="shared" si="1"/>
        <v>4.7521624999999998</v>
      </c>
      <c r="K58">
        <f t="shared" si="0"/>
        <v>6.8156374999999993</v>
      </c>
      <c r="O58">
        <f>J59-J40</f>
        <v>2.2462500000000496E-2</v>
      </c>
      <c r="P58">
        <f>K59-K40</f>
        <v>-0.36196249999999885</v>
      </c>
      <c r="R58" s="1">
        <v>1.9</v>
      </c>
      <c r="S58">
        <f>O58/J40*100</f>
        <v>0.46306794755505265</v>
      </c>
      <c r="T58">
        <f>P58/K40*100</f>
        <v>-5.4911650592219621</v>
      </c>
    </row>
    <row r="59" spans="1:20" x14ac:dyDescent="0.25">
      <c r="A59" s="1">
        <v>6</v>
      </c>
      <c r="B59">
        <f>AA4</f>
        <v>4.9307999999999996</v>
      </c>
      <c r="C59">
        <f>AB4</f>
        <v>5.4936999999999996</v>
      </c>
      <c r="I59" s="1">
        <v>1.9</v>
      </c>
      <c r="J59">
        <f t="shared" si="1"/>
        <v>4.8732625000000009</v>
      </c>
      <c r="K59">
        <f t="shared" si="0"/>
        <v>6.2297625000000005</v>
      </c>
      <c r="O59">
        <f>J60-J40</f>
        <v>-0.59425000000000061</v>
      </c>
      <c r="P59">
        <f>K60-K40</f>
        <v>-0.21058749999999815</v>
      </c>
      <c r="R59" s="1">
        <v>2</v>
      </c>
      <c r="S59">
        <f>O59/J40*100</f>
        <v>-12.25055660921911</v>
      </c>
      <c r="T59">
        <f>P59/K40*100</f>
        <v>-3.1947252047073897</v>
      </c>
    </row>
    <row r="60" spans="1:20" x14ac:dyDescent="0.25">
      <c r="A60" s="1">
        <v>7</v>
      </c>
      <c r="B60">
        <f>AF4</f>
        <v>4.6275000000000004</v>
      </c>
      <c r="C60">
        <f>AG4</f>
        <v>8.1010000000000009</v>
      </c>
      <c r="I60" s="1">
        <v>2</v>
      </c>
      <c r="J60">
        <f>AVERAGE(B24,G24,L24,Q24,V24,AA24,AF24,AK24)</f>
        <v>4.2565499999999998</v>
      </c>
      <c r="K60">
        <f>AVERAGE(C24,H24,M24,R24,W24,AB24,AG24,AL24)</f>
        <v>6.3811375000000012</v>
      </c>
    </row>
    <row r="61" spans="1:20" x14ac:dyDescent="0.25">
      <c r="A61" s="1">
        <v>8</v>
      </c>
      <c r="B61">
        <f>AK4</f>
        <v>6.8227000000000002</v>
      </c>
      <c r="C61">
        <f>AL4</f>
        <v>7.0827999999999998</v>
      </c>
    </row>
    <row r="63" spans="1:20" x14ac:dyDescent="0.25">
      <c r="A63" t="s">
        <v>22</v>
      </c>
      <c r="B63">
        <f>AVERAGE(B54:B61)</f>
        <v>4.8508000000000004</v>
      </c>
      <c r="C63">
        <f>AVERAGE(C54:C61)</f>
        <v>6.5917249999999994</v>
      </c>
    </row>
    <row r="64" spans="1:20" x14ac:dyDescent="0.25">
      <c r="A64" t="s">
        <v>8</v>
      </c>
      <c r="B64">
        <f>STDEV(B54:B61)</f>
        <v>0.88942396446881611</v>
      </c>
      <c r="C64">
        <f>STDEV(C54:C61)</f>
        <v>1.0491507650748535</v>
      </c>
    </row>
    <row r="65" spans="1:3" x14ac:dyDescent="0.25">
      <c r="A65" t="s">
        <v>23</v>
      </c>
      <c r="B65">
        <f>1.5*B64</f>
        <v>1.3341359467032241</v>
      </c>
      <c r="C65">
        <f>1.5*C64</f>
        <v>1.5737261476122804</v>
      </c>
    </row>
    <row r="66" spans="1:3" x14ac:dyDescent="0.25">
      <c r="A66" t="s">
        <v>9</v>
      </c>
      <c r="B66">
        <f>2*B64</f>
        <v>1.7788479289376322</v>
      </c>
      <c r="C66">
        <f>2*C64</f>
        <v>2.098301530149707</v>
      </c>
    </row>
    <row r="67" spans="1:3" x14ac:dyDescent="0.25">
      <c r="A67" t="s">
        <v>24</v>
      </c>
      <c r="B67">
        <f>B63+B65</f>
        <v>6.1849359467032246</v>
      </c>
      <c r="C67">
        <f>C63+C65</f>
        <v>8.1654511476122806</v>
      </c>
    </row>
    <row r="68" spans="1:3" x14ac:dyDescent="0.25">
      <c r="A68" t="s">
        <v>25</v>
      </c>
      <c r="B68">
        <f>B63+B66</f>
        <v>6.6296479289376329</v>
      </c>
      <c r="C68">
        <f>C63+C66</f>
        <v>8.6900265301497068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2014-11-04T01:05:22Z</dcterms:created>
  <dcterms:modified xsi:type="dcterms:W3CDTF">2014-11-04T01:05:58Z</dcterms:modified>
</cp:coreProperties>
</file>