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B29" i="1" l="1"/>
  <c r="W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<sst xmlns="http://schemas.openxmlformats.org/spreadsheetml/2006/main" count="80" uniqueCount="26">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</sst>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4.5027999999999997</v>
      </c>
      <c r="C4">
        <v>2.7069000000000001</v>
      </c>
      <c r="F4" s="1">
        <v>913</v>
      </c>
      <c r="G4">
        <v>2.9028</v>
      </c>
      <c r="H4">
        <v>3.2612000000000001</v>
      </c>
      <c r="K4" s="1">
        <v>913</v>
      </c>
      <c r="L4">
        <v>3.8069999999999999</v>
      </c>
      <c r="M4">
        <v>3.2157</v>
      </c>
      <c r="P4" s="1">
        <v>913</v>
      </c>
      <c r="Q4">
        <v>4.3167</v>
      </c>
      <c r="R4">
        <v>3.0756000000000001</v>
      </c>
      <c r="U4" s="1">
        <v>913</v>
      </c>
      <c r="V4">
        <v>5.2973999999999997</v>
      </c>
      <c r="W4">
        <v>3.4245000000000001</v>
      </c>
      <c r="Z4" s="1">
        <v>913</v>
      </c>
      <c r="AA4">
        <v>4.9474999999999998</v>
      </c>
      <c r="AB4">
        <v>2.9628999999999999</v>
      </c>
      <c r="AE4" s="1">
        <v>913</v>
      </c>
      <c r="AF4">
        <v>4.1825000000000001</v>
      </c>
      <c r="AG4">
        <v>2.8713000000000002</v>
      </c>
      <c r="AJ4" s="1">
        <v>913</v>
      </c>
      <c r="AK4">
        <v>3.7934999999999999</v>
      </c>
      <c r="AL4">
        <v>2.6440999999999999</v>
      </c>
    </row>
    <row r="5" spans="1:38" x14ac:dyDescent="0.25">
      <c r="A5" s="1">
        <v>0.1</v>
      </c>
      <c r="B5">
        <v>4.4587000000000003</v>
      </c>
      <c r="C5">
        <v>2.7443</v>
      </c>
      <c r="F5" s="1">
        <v>0.1</v>
      </c>
      <c r="G5">
        <v>3.3031000000000001</v>
      </c>
      <c r="H5">
        <v>4.0549999999999997</v>
      </c>
      <c r="K5" s="1">
        <v>0.1</v>
      </c>
      <c r="L5">
        <v>3.8283</v>
      </c>
      <c r="M5">
        <v>2.6472000000000002</v>
      </c>
      <c r="P5" s="1">
        <v>0.1</v>
      </c>
      <c r="Q5">
        <v>4.6638000000000002</v>
      </c>
      <c r="R5">
        <v>3.4390999999999998</v>
      </c>
      <c r="U5" s="1">
        <v>0.1</v>
      </c>
      <c r="V5">
        <v>4.9499000000000004</v>
      </c>
      <c r="W5">
        <v>2.6473</v>
      </c>
      <c r="Z5" s="1">
        <v>0.1</v>
      </c>
      <c r="AA5">
        <v>6.8864000000000001</v>
      </c>
      <c r="AB5">
        <v>3.1154999999999999</v>
      </c>
      <c r="AE5" s="1">
        <v>0.1</v>
      </c>
      <c r="AF5">
        <v>5.7656000000000001</v>
      </c>
      <c r="AG5">
        <v>2.673</v>
      </c>
      <c r="AJ5" s="1">
        <v>0.1</v>
      </c>
      <c r="AK5">
        <v>4.1875</v>
      </c>
      <c r="AL5">
        <v>2.4706999999999999</v>
      </c>
    </row>
    <row r="6" spans="1:38" x14ac:dyDescent="0.25">
      <c r="A6" s="1">
        <v>0.2</v>
      </c>
      <c r="B6">
        <v>5.6726000000000001</v>
      </c>
      <c r="C6">
        <v>2.7456</v>
      </c>
      <c r="F6" s="1">
        <v>0.2</v>
      </c>
      <c r="G6">
        <v>3.6654</v>
      </c>
      <c r="H6">
        <v>3.6793</v>
      </c>
      <c r="K6" s="1">
        <v>0.2</v>
      </c>
      <c r="L6">
        <v>3.4001000000000001</v>
      </c>
      <c r="M6">
        <v>3.8170999999999999</v>
      </c>
      <c r="P6" s="1">
        <v>0.2</v>
      </c>
      <c r="Q6">
        <v>5.9766000000000004</v>
      </c>
      <c r="R6">
        <v>2.8588</v>
      </c>
      <c r="U6" s="1">
        <v>0.2</v>
      </c>
      <c r="V6">
        <v>5.0708000000000002</v>
      </c>
      <c r="W6">
        <v>2.8325999999999998</v>
      </c>
      <c r="Z6" s="1">
        <v>0.2</v>
      </c>
      <c r="AA6">
        <v>4.3893000000000004</v>
      </c>
      <c r="AB6">
        <v>3.2553999999999998</v>
      </c>
      <c r="AE6" s="1">
        <v>0.2</v>
      </c>
      <c r="AF6">
        <v>6.4424999999999999</v>
      </c>
      <c r="AG6">
        <v>3.0998999999999999</v>
      </c>
      <c r="AJ6" s="1">
        <v>0.2</v>
      </c>
      <c r="AK6">
        <v>4.1345000000000001</v>
      </c>
      <c r="AL6">
        <v>2.4811000000000001</v>
      </c>
    </row>
    <row r="7" spans="1:38" x14ac:dyDescent="0.25">
      <c r="A7" s="1">
        <v>0.3</v>
      </c>
      <c r="B7">
        <v>5.2728000000000002</v>
      </c>
      <c r="C7">
        <v>4.28</v>
      </c>
      <c r="F7" s="1">
        <v>0.3</v>
      </c>
      <c r="G7">
        <v>3.1112000000000002</v>
      </c>
      <c r="H7">
        <v>3.3325</v>
      </c>
      <c r="K7" s="1">
        <v>0.3</v>
      </c>
      <c r="L7">
        <v>3.5722999999999998</v>
      </c>
      <c r="M7">
        <v>4.3030999999999997</v>
      </c>
      <c r="P7" s="1">
        <v>0.3</v>
      </c>
      <c r="Q7">
        <v>4.3055000000000003</v>
      </c>
      <c r="R7">
        <v>2.6757</v>
      </c>
      <c r="U7" s="1">
        <v>0.3</v>
      </c>
      <c r="V7">
        <v>5.1231</v>
      </c>
      <c r="W7">
        <v>3.0312000000000001</v>
      </c>
      <c r="Z7" s="1">
        <v>0.3</v>
      </c>
      <c r="AA7">
        <v>3.7951000000000001</v>
      </c>
      <c r="AB7">
        <v>2.9392999999999998</v>
      </c>
      <c r="AE7" s="1">
        <v>0.3</v>
      </c>
      <c r="AF7">
        <v>7.5458999999999996</v>
      </c>
      <c r="AG7">
        <v>3.4634</v>
      </c>
      <c r="AJ7" s="1">
        <v>0.3</v>
      </c>
      <c r="AK7">
        <v>4.5652999999999997</v>
      </c>
      <c r="AL7">
        <v>2.6772999999999998</v>
      </c>
    </row>
    <row r="8" spans="1:38" x14ac:dyDescent="0.25">
      <c r="A8" s="1">
        <v>0.4</v>
      </c>
      <c r="B8">
        <v>6.5125999999999999</v>
      </c>
      <c r="C8">
        <v>4.1570999999999998</v>
      </c>
      <c r="F8" s="1">
        <v>0.4</v>
      </c>
      <c r="G8">
        <v>2.9498000000000002</v>
      </c>
      <c r="H8">
        <v>3.0825999999999998</v>
      </c>
      <c r="K8" s="1">
        <v>0.4</v>
      </c>
      <c r="L8">
        <v>3.6202999999999999</v>
      </c>
      <c r="M8">
        <v>2.7229000000000001</v>
      </c>
      <c r="P8" s="1">
        <v>0.4</v>
      </c>
      <c r="Q8">
        <v>5.6397000000000004</v>
      </c>
      <c r="R8">
        <v>3.0935999999999999</v>
      </c>
      <c r="U8" s="1">
        <v>0.4</v>
      </c>
      <c r="V8">
        <v>4.5960999999999999</v>
      </c>
      <c r="W8">
        <v>2.2957000000000001</v>
      </c>
      <c r="Z8" s="1">
        <v>0.4</v>
      </c>
      <c r="AA8">
        <v>5.1355000000000004</v>
      </c>
      <c r="AB8">
        <v>2.8256000000000001</v>
      </c>
      <c r="AE8" s="1">
        <v>0.4</v>
      </c>
      <c r="AF8">
        <v>4.1581000000000001</v>
      </c>
      <c r="AG8">
        <v>2.5150000000000001</v>
      </c>
      <c r="AJ8" s="1">
        <v>0.4</v>
      </c>
      <c r="AK8">
        <v>3.7919999999999998</v>
      </c>
      <c r="AL8">
        <v>3.0512000000000001</v>
      </c>
    </row>
    <row r="9" spans="1:38" x14ac:dyDescent="0.25">
      <c r="A9" s="1">
        <v>0.5</v>
      </c>
      <c r="B9">
        <v>4.3979999999999997</v>
      </c>
      <c r="C9">
        <v>3.2694000000000001</v>
      </c>
      <c r="F9" s="1">
        <v>0.5</v>
      </c>
      <c r="G9">
        <v>3.4142000000000001</v>
      </c>
      <c r="H9">
        <v>3.5425</v>
      </c>
      <c r="K9" s="1">
        <v>0.5</v>
      </c>
      <c r="L9">
        <v>3.9068000000000001</v>
      </c>
      <c r="M9">
        <v>3.1553</v>
      </c>
      <c r="P9" s="1">
        <v>0.5</v>
      </c>
      <c r="Q9">
        <v>4.9635999999999996</v>
      </c>
      <c r="R9">
        <v>2.1168999999999998</v>
      </c>
      <c r="U9" s="1">
        <v>0.5</v>
      </c>
      <c r="V9">
        <v>4.6909000000000001</v>
      </c>
      <c r="W9">
        <v>2.9769999999999999</v>
      </c>
      <c r="Z9" s="1">
        <v>0.5</v>
      </c>
      <c r="AA9">
        <v>3.9843000000000002</v>
      </c>
      <c r="AB9">
        <v>3.3203</v>
      </c>
      <c r="AE9" s="1">
        <v>0.5</v>
      </c>
      <c r="AF9">
        <v>4.0308999999999999</v>
      </c>
      <c r="AG9">
        <v>3.0846</v>
      </c>
      <c r="AJ9" s="1">
        <v>0.5</v>
      </c>
      <c r="AK9">
        <v>4.9362000000000004</v>
      </c>
      <c r="AL9">
        <v>2.4257</v>
      </c>
    </row>
    <row r="10" spans="1:38" x14ac:dyDescent="0.25">
      <c r="A10" s="1">
        <v>0.6</v>
      </c>
      <c r="B10">
        <v>4.2054999999999998</v>
      </c>
      <c r="C10">
        <v>3.3805999999999998</v>
      </c>
      <c r="F10" s="1">
        <v>0.6</v>
      </c>
      <c r="G10">
        <v>3.7002999999999999</v>
      </c>
      <c r="H10">
        <v>3.2262</v>
      </c>
      <c r="K10" s="1">
        <v>0.6</v>
      </c>
      <c r="L10">
        <v>3.0647000000000002</v>
      </c>
      <c r="M10">
        <v>3.0259999999999998</v>
      </c>
      <c r="P10" s="1">
        <v>0.6</v>
      </c>
      <c r="Q10">
        <v>7.1166999999999998</v>
      </c>
      <c r="R10">
        <v>4.3449999999999998</v>
      </c>
      <c r="U10" s="1">
        <v>0.6</v>
      </c>
      <c r="V10">
        <v>4.3761999999999999</v>
      </c>
      <c r="W10">
        <v>3.1631</v>
      </c>
      <c r="Z10" s="1">
        <v>0.6</v>
      </c>
      <c r="AA10">
        <v>4.008</v>
      </c>
      <c r="AB10">
        <v>3.6013000000000002</v>
      </c>
      <c r="AE10" s="1">
        <v>0.6</v>
      </c>
      <c r="AF10">
        <v>4.8621999999999996</v>
      </c>
      <c r="AG10">
        <v>3.1173999999999999</v>
      </c>
      <c r="AJ10" s="1">
        <v>0.6</v>
      </c>
      <c r="AK10">
        <v>5.3022</v>
      </c>
      <c r="AL10">
        <v>2.2229999999999999</v>
      </c>
    </row>
    <row r="11" spans="1:38" x14ac:dyDescent="0.25">
      <c r="A11" s="1">
        <v>0.7</v>
      </c>
      <c r="B11">
        <v>4.3339999999999996</v>
      </c>
      <c r="C11">
        <v>3.5049000000000001</v>
      </c>
      <c r="F11" s="1">
        <v>0.7</v>
      </c>
      <c r="G11">
        <v>2.6815000000000002</v>
      </c>
      <c r="H11">
        <v>2.8650000000000002</v>
      </c>
      <c r="K11" s="1">
        <v>0.7</v>
      </c>
      <c r="L11">
        <v>5.6466000000000003</v>
      </c>
      <c r="M11">
        <v>4.0477999999999996</v>
      </c>
      <c r="P11" s="1">
        <v>0.7</v>
      </c>
      <c r="Q11">
        <v>4.5309999999999997</v>
      </c>
      <c r="R11">
        <v>3.4632000000000001</v>
      </c>
      <c r="U11" s="1">
        <v>0.7</v>
      </c>
      <c r="V11">
        <v>4.5788000000000002</v>
      </c>
      <c r="W11">
        <v>2.5665</v>
      </c>
      <c r="Z11" s="1">
        <v>0.7</v>
      </c>
      <c r="AA11">
        <v>4.3654000000000002</v>
      </c>
      <c r="AB11">
        <v>3.4194</v>
      </c>
      <c r="AE11" s="1">
        <v>0.7</v>
      </c>
      <c r="AF11">
        <v>4.8124000000000002</v>
      </c>
      <c r="AG11">
        <v>3.2443</v>
      </c>
      <c r="AJ11" s="1">
        <v>0.7</v>
      </c>
      <c r="AK11">
        <v>5.8174000000000001</v>
      </c>
      <c r="AL11">
        <v>3.07</v>
      </c>
    </row>
    <row r="12" spans="1:38" x14ac:dyDescent="0.25">
      <c r="A12" s="1">
        <v>0.8</v>
      </c>
      <c r="B12">
        <v>6.6855000000000002</v>
      </c>
      <c r="C12">
        <v>2.9028</v>
      </c>
      <c r="F12" s="1">
        <v>0.8</v>
      </c>
      <c r="G12">
        <v>3.9117999999999999</v>
      </c>
      <c r="H12">
        <v>2.9658000000000002</v>
      </c>
      <c r="K12" s="1">
        <v>0.8</v>
      </c>
      <c r="L12">
        <v>3.91</v>
      </c>
      <c r="M12">
        <v>3.5977000000000001</v>
      </c>
      <c r="P12" s="1">
        <v>0.8</v>
      </c>
      <c r="Q12">
        <v>3.9144999999999999</v>
      </c>
      <c r="R12">
        <v>3.1941999999999999</v>
      </c>
      <c r="U12" s="1">
        <v>0.8</v>
      </c>
      <c r="V12">
        <v>4.7436999999999996</v>
      </c>
      <c r="W12">
        <v>2.7747000000000002</v>
      </c>
      <c r="Z12" s="1">
        <v>0.8</v>
      </c>
      <c r="AA12">
        <v>5.0021000000000004</v>
      </c>
      <c r="AB12">
        <v>3.3216999999999999</v>
      </c>
      <c r="AE12" s="1">
        <v>0.8</v>
      </c>
      <c r="AF12">
        <v>5.1555999999999997</v>
      </c>
      <c r="AG12">
        <v>3.1640000000000001</v>
      </c>
      <c r="AJ12" s="1">
        <v>0.8</v>
      </c>
      <c r="AK12">
        <v>5.0364000000000004</v>
      </c>
      <c r="AL12">
        <v>2.5232000000000001</v>
      </c>
    </row>
    <row r="13" spans="1:38" x14ac:dyDescent="0.25">
      <c r="A13" s="1">
        <v>0.9</v>
      </c>
      <c r="B13">
        <v>5.4741</v>
      </c>
      <c r="C13">
        <v>3.0535999999999999</v>
      </c>
      <c r="F13" s="1">
        <v>0.9</v>
      </c>
      <c r="G13">
        <v>2.8359999999999999</v>
      </c>
      <c r="H13">
        <v>3.2315999999999998</v>
      </c>
      <c r="K13" s="1">
        <v>0.9</v>
      </c>
      <c r="L13">
        <v>3.1168999999999998</v>
      </c>
      <c r="M13">
        <v>3.7778999999999998</v>
      </c>
      <c r="P13" s="1">
        <v>0.9</v>
      </c>
      <c r="Q13">
        <v>4.5193000000000003</v>
      </c>
      <c r="R13">
        <v>2.5998000000000001</v>
      </c>
      <c r="U13" s="1">
        <v>0.9</v>
      </c>
      <c r="V13">
        <v>5.5991</v>
      </c>
      <c r="W13">
        <v>2.9607999999999999</v>
      </c>
      <c r="Z13" s="1">
        <v>0.9</v>
      </c>
      <c r="AA13">
        <v>2.8003999999999998</v>
      </c>
      <c r="AB13">
        <v>3.6854</v>
      </c>
      <c r="AE13" s="1">
        <v>0.9</v>
      </c>
      <c r="AF13">
        <v>5.7108999999999996</v>
      </c>
      <c r="AG13">
        <v>2.7261000000000002</v>
      </c>
      <c r="AJ13" s="1">
        <v>0.9</v>
      </c>
      <c r="AK13">
        <v>7.2899000000000003</v>
      </c>
      <c r="AL13">
        <v>2.9506999999999999</v>
      </c>
    </row>
    <row r="14" spans="1:38" x14ac:dyDescent="0.25">
      <c r="A14" s="1">
        <v>1</v>
      </c>
      <c r="B14">
        <v>3.3170000000000002</v>
      </c>
      <c r="C14">
        <v>3.2187000000000001</v>
      </c>
      <c r="F14" s="1">
        <v>1</v>
      </c>
      <c r="G14">
        <v>3.5284</v>
      </c>
      <c r="H14">
        <v>2.9315000000000002</v>
      </c>
      <c r="K14" s="1">
        <v>1</v>
      </c>
      <c r="L14">
        <v>3.028</v>
      </c>
      <c r="M14">
        <v>2.4228999999999998</v>
      </c>
      <c r="P14" s="1">
        <v>1</v>
      </c>
      <c r="Q14">
        <v>4.6989000000000001</v>
      </c>
      <c r="R14">
        <v>3.3536999999999999</v>
      </c>
      <c r="U14" s="1">
        <v>1</v>
      </c>
      <c r="V14">
        <v>4.6464999999999996</v>
      </c>
      <c r="W14">
        <v>2.6644999999999999</v>
      </c>
      <c r="Z14" s="1">
        <v>1</v>
      </c>
      <c r="AA14">
        <v>2.6635</v>
      </c>
      <c r="AB14">
        <v>3.7261000000000002</v>
      </c>
      <c r="AE14" s="1">
        <v>1</v>
      </c>
      <c r="AF14">
        <v>3.3990999999999998</v>
      </c>
      <c r="AG14">
        <v>2.7098</v>
      </c>
      <c r="AJ14" s="1">
        <v>1</v>
      </c>
      <c r="AK14">
        <v>6.1535000000000002</v>
      </c>
      <c r="AL14">
        <v>3.6181999999999999</v>
      </c>
    </row>
    <row r="15" spans="1:38" x14ac:dyDescent="0.25">
      <c r="A15" s="1">
        <v>1.1000000000000001</v>
      </c>
      <c r="B15">
        <v>5.6086999999999998</v>
      </c>
      <c r="C15">
        <v>2.7776999999999998</v>
      </c>
      <c r="F15" s="1">
        <v>1.1000000000000001</v>
      </c>
      <c r="G15">
        <v>4.0218999999999996</v>
      </c>
      <c r="H15">
        <v>3.6858</v>
      </c>
      <c r="K15" s="1">
        <v>1.1000000000000001</v>
      </c>
      <c r="L15">
        <v>4.2892000000000001</v>
      </c>
      <c r="M15">
        <v>2.4672000000000001</v>
      </c>
      <c r="P15" s="1">
        <v>1.1000000000000001</v>
      </c>
      <c r="Q15">
        <v>3.7252000000000001</v>
      </c>
      <c r="R15">
        <v>2.8047</v>
      </c>
      <c r="U15" s="1">
        <v>1.1000000000000001</v>
      </c>
      <c r="V15">
        <v>4.7523</v>
      </c>
      <c r="W15">
        <v>2.9994999999999998</v>
      </c>
      <c r="Z15" s="1">
        <v>1.1000000000000001</v>
      </c>
      <c r="AA15">
        <v>3.4518</v>
      </c>
      <c r="AB15">
        <v>4.5486000000000004</v>
      </c>
      <c r="AE15" s="1">
        <v>1.1000000000000001</v>
      </c>
      <c r="AF15">
        <v>4.5486000000000004</v>
      </c>
      <c r="AG15">
        <v>2.9958</v>
      </c>
      <c r="AJ15" s="1">
        <v>1.1000000000000001</v>
      </c>
      <c r="AK15">
        <v>3.8902999999999999</v>
      </c>
      <c r="AL15">
        <v>3.2088000000000001</v>
      </c>
    </row>
    <row r="16" spans="1:38" x14ac:dyDescent="0.25">
      <c r="A16" s="1">
        <v>1.2</v>
      </c>
      <c r="B16">
        <v>7.5961999999999996</v>
      </c>
      <c r="C16">
        <v>2.9586000000000001</v>
      </c>
      <c r="F16" s="1">
        <v>1.2</v>
      </c>
      <c r="G16">
        <v>3.7364999999999999</v>
      </c>
      <c r="H16">
        <v>2.5981000000000001</v>
      </c>
      <c r="K16" s="1">
        <v>1.2</v>
      </c>
      <c r="L16">
        <v>3.8062999999999998</v>
      </c>
      <c r="M16">
        <v>2.4207999999999998</v>
      </c>
      <c r="P16" s="1">
        <v>1.2</v>
      </c>
      <c r="Q16">
        <v>4.0926</v>
      </c>
      <c r="R16">
        <v>3.9517000000000002</v>
      </c>
      <c r="U16" s="1">
        <v>1.2</v>
      </c>
      <c r="V16">
        <v>5.9314</v>
      </c>
      <c r="W16">
        <v>2.9649999999999999</v>
      </c>
      <c r="Z16" s="1">
        <v>1.2</v>
      </c>
      <c r="AA16">
        <v>4.5904999999999996</v>
      </c>
      <c r="AB16">
        <v>5.0236999999999998</v>
      </c>
      <c r="AE16" s="1">
        <v>1.2</v>
      </c>
      <c r="AF16">
        <v>3.2484000000000002</v>
      </c>
      <c r="AG16">
        <v>3.1509999999999998</v>
      </c>
      <c r="AJ16" s="1">
        <v>1.2</v>
      </c>
      <c r="AK16">
        <v>5.3487999999999998</v>
      </c>
      <c r="AL16">
        <v>2.4647000000000001</v>
      </c>
    </row>
    <row r="17" spans="1:38" x14ac:dyDescent="0.25">
      <c r="A17" s="1">
        <v>1.3</v>
      </c>
      <c r="B17">
        <v>4.9661</v>
      </c>
      <c r="C17">
        <v>4.0606999999999998</v>
      </c>
      <c r="F17" s="1">
        <v>1.3</v>
      </c>
      <c r="G17">
        <v>3.3555999999999999</v>
      </c>
      <c r="H17">
        <v>2.6783999999999999</v>
      </c>
      <c r="K17" s="1">
        <v>1.3</v>
      </c>
      <c r="L17">
        <v>4.7466999999999997</v>
      </c>
      <c r="M17">
        <v>2.8889</v>
      </c>
      <c r="P17" s="1">
        <v>1.3</v>
      </c>
      <c r="Q17">
        <v>4.1795999999999998</v>
      </c>
      <c r="R17">
        <v>2.5152000000000001</v>
      </c>
      <c r="U17" s="1">
        <v>1.3</v>
      </c>
      <c r="V17">
        <v>5.6932</v>
      </c>
      <c r="W17">
        <v>3.1892999999999998</v>
      </c>
      <c r="Z17" s="1">
        <v>1.3</v>
      </c>
      <c r="AA17">
        <v>3.1827999999999999</v>
      </c>
      <c r="AB17">
        <v>3.4773999999999998</v>
      </c>
      <c r="AE17" s="1">
        <v>1.3</v>
      </c>
      <c r="AF17">
        <v>4.4869000000000003</v>
      </c>
      <c r="AG17">
        <v>3.4868000000000001</v>
      </c>
      <c r="AJ17" s="1">
        <v>1.3</v>
      </c>
      <c r="AK17">
        <v>4.4915000000000003</v>
      </c>
      <c r="AL17">
        <v>2.4941</v>
      </c>
    </row>
    <row r="18" spans="1:38" x14ac:dyDescent="0.25">
      <c r="A18" s="1">
        <v>1.4</v>
      </c>
      <c r="B18">
        <v>3.5394999999999999</v>
      </c>
      <c r="C18">
        <v>2.9662000000000002</v>
      </c>
      <c r="F18" s="1">
        <v>1.4</v>
      </c>
      <c r="G18">
        <v>4.0652999999999997</v>
      </c>
      <c r="H18">
        <v>2.9582999999999999</v>
      </c>
      <c r="K18" s="1">
        <v>1.4</v>
      </c>
      <c r="L18">
        <v>3.3898999999999999</v>
      </c>
      <c r="M18">
        <v>2.5236999999999998</v>
      </c>
      <c r="P18" s="1">
        <v>1.4</v>
      </c>
      <c r="Q18">
        <v>3.9882</v>
      </c>
      <c r="R18">
        <v>3.2035999999999998</v>
      </c>
      <c r="U18" s="1">
        <v>1.4</v>
      </c>
      <c r="V18">
        <v>5.6021000000000001</v>
      </c>
      <c r="W18">
        <v>2.5318000000000001</v>
      </c>
      <c r="Z18" s="1">
        <v>1.4</v>
      </c>
      <c r="AA18">
        <v>2.9832000000000001</v>
      </c>
      <c r="AB18">
        <v>4.1169000000000002</v>
      </c>
      <c r="AE18" s="1">
        <v>1.4</v>
      </c>
      <c r="AF18">
        <v>5.3516000000000004</v>
      </c>
      <c r="AG18">
        <v>2.4066999999999998</v>
      </c>
      <c r="AJ18" s="1">
        <v>1.4</v>
      </c>
      <c r="AK18">
        <v>5.7222999999999997</v>
      </c>
      <c r="AL18">
        <v>2.9449000000000001</v>
      </c>
    </row>
    <row r="19" spans="1:38" x14ac:dyDescent="0.25">
      <c r="A19" s="1">
        <v>1.5</v>
      </c>
      <c r="B19">
        <v>4.8575999999999997</v>
      </c>
      <c r="C19">
        <v>3.5061</v>
      </c>
      <c r="F19" s="1">
        <v>1.5</v>
      </c>
      <c r="G19">
        <v>2.3618000000000001</v>
      </c>
      <c r="H19">
        <v>2.6932</v>
      </c>
      <c r="K19" s="1">
        <v>1.5</v>
      </c>
      <c r="L19">
        <v>3.4588999999999999</v>
      </c>
      <c r="M19">
        <v>3.169</v>
      </c>
      <c r="P19" s="1">
        <v>1.5</v>
      </c>
      <c r="Q19">
        <v>4.0556999999999999</v>
      </c>
      <c r="R19">
        <v>2.7702</v>
      </c>
      <c r="U19" s="1">
        <v>1.5</v>
      </c>
      <c r="V19">
        <v>5.0086000000000004</v>
      </c>
      <c r="W19">
        <v>3.1190000000000002</v>
      </c>
      <c r="Z19" s="1">
        <v>1.5</v>
      </c>
      <c r="AA19">
        <v>3.8675999999999999</v>
      </c>
      <c r="AB19">
        <v>3.0188000000000001</v>
      </c>
      <c r="AE19" s="1">
        <v>1.5</v>
      </c>
      <c r="AF19">
        <v>5.2462999999999997</v>
      </c>
      <c r="AG19">
        <v>3.1436000000000002</v>
      </c>
      <c r="AJ19" s="1">
        <v>1.5</v>
      </c>
      <c r="AK19">
        <v>5.35</v>
      </c>
      <c r="AL19">
        <v>2.6236000000000002</v>
      </c>
    </row>
    <row r="20" spans="1:38" x14ac:dyDescent="0.25">
      <c r="A20" s="1">
        <v>1.6</v>
      </c>
      <c r="B20">
        <v>7.8436000000000003</v>
      </c>
      <c r="C20">
        <v>2.8834</v>
      </c>
      <c r="F20" s="1">
        <v>1.6</v>
      </c>
      <c r="G20">
        <v>3.6295999999999999</v>
      </c>
      <c r="H20">
        <v>3.1562000000000001</v>
      </c>
      <c r="K20" s="1">
        <v>1.6</v>
      </c>
      <c r="L20">
        <v>2.9483000000000001</v>
      </c>
      <c r="M20">
        <v>2.8883000000000001</v>
      </c>
      <c r="P20" s="1">
        <v>1.6</v>
      </c>
      <c r="Q20">
        <v>3.4621</v>
      </c>
      <c r="R20">
        <v>3.3235999999999999</v>
      </c>
      <c r="U20" s="1">
        <v>1.6</v>
      </c>
      <c r="V20">
        <v>5.2081</v>
      </c>
      <c r="W20">
        <v>3.145</v>
      </c>
      <c r="Z20" s="1">
        <v>1.6</v>
      </c>
      <c r="AA20">
        <v>3.0973000000000002</v>
      </c>
      <c r="AB20">
        <v>3.2587000000000002</v>
      </c>
      <c r="AE20" s="1">
        <v>1.6</v>
      </c>
      <c r="AF20">
        <v>3.7450000000000001</v>
      </c>
      <c r="AG20">
        <v>3.5335999999999999</v>
      </c>
      <c r="AJ20" s="1">
        <v>1.6</v>
      </c>
      <c r="AK20">
        <v>6.0476999999999999</v>
      </c>
      <c r="AL20">
        <v>2.7349000000000001</v>
      </c>
    </row>
    <row r="21" spans="1:38" x14ac:dyDescent="0.25">
      <c r="A21" s="1">
        <v>1.7</v>
      </c>
      <c r="B21">
        <v>5.2361000000000004</v>
      </c>
      <c r="C21">
        <v>4.1982999999999997</v>
      </c>
      <c r="F21" s="1">
        <v>1.7</v>
      </c>
      <c r="G21">
        <v>2.9192</v>
      </c>
      <c r="H21">
        <v>2.8426</v>
      </c>
      <c r="K21" s="1">
        <v>1.7</v>
      </c>
      <c r="L21">
        <v>4.6999000000000004</v>
      </c>
      <c r="M21">
        <v>3.2231999999999998</v>
      </c>
      <c r="P21" s="1">
        <v>1.7</v>
      </c>
      <c r="Q21">
        <v>3.6751</v>
      </c>
      <c r="R21">
        <v>2.7107999999999999</v>
      </c>
      <c r="U21" s="1">
        <v>1.7</v>
      </c>
      <c r="V21">
        <v>6.6268000000000002</v>
      </c>
      <c r="W21">
        <v>4.3403</v>
      </c>
      <c r="Z21" s="1">
        <v>1.7</v>
      </c>
      <c r="AA21">
        <v>2.9518</v>
      </c>
      <c r="AB21">
        <v>4.2915999999999999</v>
      </c>
      <c r="AE21" s="1">
        <v>1.7</v>
      </c>
      <c r="AF21">
        <v>4.7202000000000002</v>
      </c>
      <c r="AG21">
        <v>2.6349999999999998</v>
      </c>
      <c r="AJ21" s="1">
        <v>1.7</v>
      </c>
      <c r="AK21">
        <v>8.6148000000000007</v>
      </c>
      <c r="AL21">
        <v>2.3509000000000002</v>
      </c>
    </row>
    <row r="22" spans="1:38" x14ac:dyDescent="0.25">
      <c r="A22" s="1">
        <v>1.8</v>
      </c>
      <c r="B22">
        <v>3.0017999999999998</v>
      </c>
      <c r="C22">
        <v>3.3807999999999998</v>
      </c>
      <c r="F22" s="1">
        <v>1.8</v>
      </c>
      <c r="G22">
        <v>3.3761999999999999</v>
      </c>
      <c r="H22">
        <v>3.9079000000000002</v>
      </c>
      <c r="K22" s="1">
        <v>1.8</v>
      </c>
      <c r="L22">
        <v>4.3384999999999998</v>
      </c>
      <c r="M22">
        <v>3.3117000000000001</v>
      </c>
      <c r="P22" s="1">
        <v>1.8</v>
      </c>
      <c r="Q22">
        <v>5.6790000000000003</v>
      </c>
      <c r="R22">
        <v>3.7795999999999998</v>
      </c>
      <c r="U22" s="1">
        <v>1.8</v>
      </c>
      <c r="V22">
        <v>7.7497999999999996</v>
      </c>
      <c r="W22">
        <v>15.7182</v>
      </c>
      <c r="Z22" s="1">
        <v>1.8</v>
      </c>
      <c r="AA22">
        <v>3.1057000000000001</v>
      </c>
      <c r="AB22">
        <v>3.8201999999999998</v>
      </c>
      <c r="AE22" s="1">
        <v>1.8</v>
      </c>
      <c r="AF22">
        <v>5.9420999999999999</v>
      </c>
      <c r="AG22">
        <v>3.0265</v>
      </c>
      <c r="AJ22" s="1">
        <v>1.8</v>
      </c>
      <c r="AK22">
        <v>6.5293000000000001</v>
      </c>
      <c r="AL22">
        <v>2.4956</v>
      </c>
    </row>
    <row r="23" spans="1:38" x14ac:dyDescent="0.25">
      <c r="A23" s="1">
        <v>1.9</v>
      </c>
      <c r="B23">
        <v>4.5016999999999996</v>
      </c>
      <c r="C23">
        <v>3.2814000000000001</v>
      </c>
      <c r="F23" s="1">
        <v>1.9</v>
      </c>
      <c r="G23">
        <v>2.8426999999999998</v>
      </c>
      <c r="H23">
        <v>2.8445999999999998</v>
      </c>
      <c r="K23" s="1">
        <v>1.9</v>
      </c>
      <c r="L23">
        <v>3.8776000000000002</v>
      </c>
      <c r="M23">
        <v>7.1924000000000001</v>
      </c>
      <c r="P23" s="1">
        <v>1.9</v>
      </c>
      <c r="Q23">
        <v>3.7972000000000001</v>
      </c>
      <c r="R23">
        <v>2.8170000000000002</v>
      </c>
      <c r="U23" s="1">
        <v>1.9</v>
      </c>
      <c r="V23">
        <v>16.0791</v>
      </c>
      <c r="W23">
        <v>94.006799999999998</v>
      </c>
      <c r="Z23" s="1">
        <v>1.9</v>
      </c>
      <c r="AA23">
        <v>3.5377000000000001</v>
      </c>
      <c r="AB23">
        <v>6.9611000000000001</v>
      </c>
      <c r="AE23" s="1">
        <v>1.9</v>
      </c>
      <c r="AF23">
        <v>3.2947000000000002</v>
      </c>
      <c r="AG23">
        <v>3.7949999999999999</v>
      </c>
      <c r="AJ23" s="1">
        <v>1.9</v>
      </c>
      <c r="AK23">
        <v>5.3162000000000003</v>
      </c>
      <c r="AL23">
        <v>3.2370999999999999</v>
      </c>
    </row>
    <row r="24" spans="1:38" x14ac:dyDescent="0.25">
      <c r="A24" s="1">
        <v>2</v>
      </c>
      <c r="B24">
        <v>3.8176999999999999</v>
      </c>
      <c r="C24">
        <v>3.2829999999999999</v>
      </c>
      <c r="F24" s="1">
        <v>2</v>
      </c>
      <c r="G24">
        <v>7.8963999999999999</v>
      </c>
      <c r="H24">
        <v>2.6791999999999998</v>
      </c>
      <c r="K24" s="1">
        <v>2</v>
      </c>
      <c r="L24">
        <v>4.1456999999999997</v>
      </c>
      <c r="M24">
        <v>18.351099999999999</v>
      </c>
      <c r="P24" s="1">
        <v>2</v>
      </c>
      <c r="Q24">
        <v>4.3007</v>
      </c>
      <c r="R24">
        <v>2.7866</v>
      </c>
      <c r="U24" s="1">
        <v>2</v>
      </c>
      <c r="V24">
        <v>61.448599999999999</v>
      </c>
      <c r="W24">
        <v>17.5242</v>
      </c>
      <c r="Z24" s="1">
        <v>2</v>
      </c>
      <c r="AA24">
        <v>4.0652999999999997</v>
      </c>
      <c r="AB24">
        <v>6.0861000000000001</v>
      </c>
      <c r="AE24" s="1">
        <v>2</v>
      </c>
      <c r="AF24">
        <v>5.1835000000000004</v>
      </c>
      <c r="AG24">
        <v>2.8712</v>
      </c>
      <c r="AJ24" s="1">
        <v>2</v>
      </c>
      <c r="AK24">
        <v>4.4318999999999997</v>
      </c>
      <c r="AL24">
        <v>2.2263000000000002</v>
      </c>
    </row>
    <row r="26" spans="1:38" x14ac:dyDescent="0.25">
      <c r="A26" s="1" t="s">
        <v>7</v>
      </c>
      <c r="B26">
        <f>AVERAGE(B5:B24)</f>
        <v>5.0649899999999999</v>
      </c>
      <c r="C26">
        <f>AVERAGE(C5:C24)</f>
        <v>3.3276599999999994</v>
      </c>
      <c r="F26" s="1" t="s">
        <v>7</v>
      </c>
      <c r="G26">
        <f>AVERAGE(G5:G24)</f>
        <v>3.5653450000000007</v>
      </c>
      <c r="H26">
        <f>AVERAGE(H5:H24)</f>
        <v>3.147815</v>
      </c>
      <c r="K26" s="1" t="s">
        <v>7</v>
      </c>
      <c r="L26">
        <f>AVERAGE(L5:L24)</f>
        <v>3.83975</v>
      </c>
      <c r="M26">
        <f>AVERAGE(M5:M24)</f>
        <v>4.0977099999999993</v>
      </c>
      <c r="P26" s="1" t="s">
        <v>7</v>
      </c>
      <c r="Q26">
        <f>AVERAGE(Q5:Q24)</f>
        <v>4.5642500000000013</v>
      </c>
      <c r="R26">
        <f>AVERAGE(R5:R24)</f>
        <v>3.0901500000000004</v>
      </c>
      <c r="U26" s="1" t="s">
        <v>7</v>
      </c>
      <c r="V26">
        <f>AVERAGE(V5:V24)</f>
        <v>8.6237549999999992</v>
      </c>
      <c r="W26">
        <f>AVERAGE(W5:W24)</f>
        <v>8.8726249999999993</v>
      </c>
      <c r="Z26" s="1" t="s">
        <v>7</v>
      </c>
      <c r="AA26">
        <f>AVERAGE(AA5:AA24)</f>
        <v>3.8931849999999999</v>
      </c>
      <c r="AB26">
        <f>AVERAGE(AB5:AB24)</f>
        <v>3.8906550000000002</v>
      </c>
      <c r="AE26" s="1" t="s">
        <v>7</v>
      </c>
      <c r="AF26">
        <f>AVERAGE(AF5:AF24)</f>
        <v>4.8825250000000011</v>
      </c>
      <c r="AG26">
        <f>AVERAGE(AG5:AG24)</f>
        <v>3.042135</v>
      </c>
      <c r="AJ26" s="1" t="s">
        <v>7</v>
      </c>
      <c r="AK26">
        <f>AVERAGE(AK5:AK24)</f>
        <v>5.3478849999999998</v>
      </c>
      <c r="AL26">
        <f>AVERAGE(AL5:AL24)</f>
        <v>2.7136000000000005</v>
      </c>
    </row>
    <row r="27" spans="1:38" x14ac:dyDescent="0.25">
      <c r="A27" s="1" t="s">
        <v>8</v>
      </c>
      <c r="B27">
        <f>STDEV(B5:B24)</f>
        <v>1.3259487625648909</v>
      </c>
      <c r="C27">
        <f>STDEV(C5:C24)</f>
        <v>0.49630028092084139</v>
      </c>
      <c r="F27" s="1" t="s">
        <v>8</v>
      </c>
      <c r="G27">
        <f>STDEV(G5:G24)</f>
        <v>1.1205584296163253</v>
      </c>
      <c r="H27">
        <f>STDEV(H5:H24)</f>
        <v>0.4297930655988349</v>
      </c>
      <c r="K27" s="1" t="s">
        <v>8</v>
      </c>
      <c r="L27">
        <f>STDEV(L5:L24)</f>
        <v>0.67359312918423697</v>
      </c>
      <c r="M27">
        <f>STDEV(M5:M24)</f>
        <v>3.51810940404674</v>
      </c>
      <c r="P27" s="1" t="s">
        <v>8</v>
      </c>
      <c r="Q27">
        <f>STDEV(Q5:Q24)</f>
        <v>0.91527348026925515</v>
      </c>
      <c r="R27">
        <f>STDEV(R5:R24)</f>
        <v>0.53502999473221535</v>
      </c>
      <c r="U27" s="1" t="s">
        <v>8</v>
      </c>
      <c r="V27">
        <f>STDEV(V5:V24)</f>
        <v>12.690608888858474</v>
      </c>
      <c r="W27">
        <f>STDEV(W5:W24)</f>
        <v>20.478879181652264</v>
      </c>
      <c r="Z27" s="1" t="s">
        <v>8</v>
      </c>
      <c r="AA27">
        <f>STDEV(AA5:AA24)</f>
        <v>1.0065341530927343</v>
      </c>
      <c r="AB27">
        <f>STDEV(AB5:AB24)</f>
        <v>1.0657179998652742</v>
      </c>
      <c r="AE27" s="1" t="s">
        <v>8</v>
      </c>
      <c r="AF27">
        <f>STDEV(AF5:AF24)</f>
        <v>1.09710530794018</v>
      </c>
      <c r="AG27">
        <f>STDEV(AG5:AG24)</f>
        <v>0.36257931585995734</v>
      </c>
      <c r="AJ27" s="1" t="s">
        <v>8</v>
      </c>
      <c r="AK27">
        <f>STDEV(AK5:AK24)</f>
        <v>1.1955593345354023</v>
      </c>
      <c r="AL27">
        <f>STDEV(AL5:AL24)</f>
        <v>0.37680864053116619</v>
      </c>
    </row>
    <row r="28" spans="1:38" x14ac:dyDescent="0.25">
      <c r="A28" s="1" t="s">
        <v>9</v>
      </c>
      <c r="B28">
        <f>2*(B27)</f>
        <v>2.6518975251297818</v>
      </c>
      <c r="C28">
        <f>2*(C27)</f>
        <v>0.99260056184168277</v>
      </c>
      <c r="F28" s="1" t="s">
        <v>9</v>
      </c>
      <c r="G28">
        <f>2*(G27)</f>
        <v>2.2411168592326507</v>
      </c>
      <c r="H28">
        <f>2*(H27)</f>
        <v>0.8595861311976698</v>
      </c>
      <c r="K28" s="1" t="s">
        <v>9</v>
      </c>
      <c r="L28">
        <f>2*(L27)</f>
        <v>1.3471862583684739</v>
      </c>
      <c r="M28">
        <f>2*(M27)</f>
        <v>7.03621880809348</v>
      </c>
      <c r="P28" s="1" t="s">
        <v>9</v>
      </c>
      <c r="Q28">
        <f>2*(Q27)</f>
        <v>1.8305469605385103</v>
      </c>
      <c r="R28">
        <f>2*(R27)</f>
        <v>1.0700599894644307</v>
      </c>
      <c r="U28" s="1" t="s">
        <v>9</v>
      </c>
      <c r="V28">
        <f>2*(V27)</f>
        <v>25.381217777716948</v>
      </c>
      <c r="W28">
        <f>2*(W27)</f>
        <v>40.957758363304528</v>
      </c>
      <c r="Z28" s="1" t="s">
        <v>9</v>
      </c>
      <c r="AA28">
        <f>2*(AA27)</f>
        <v>2.0130683061854686</v>
      </c>
      <c r="AB28">
        <f>2*(AB27)</f>
        <v>2.1314359997305483</v>
      </c>
      <c r="AE28" s="1" t="s">
        <v>9</v>
      </c>
      <c r="AF28">
        <f>2*(AF27)</f>
        <v>2.19421061588036</v>
      </c>
      <c r="AG28">
        <f>2*(AG27)</f>
        <v>0.72515863171991468</v>
      </c>
      <c r="AJ28" s="1" t="s">
        <v>9</v>
      </c>
      <c r="AK28">
        <f>2*(AK27)</f>
        <v>2.3911186690708046</v>
      </c>
      <c r="AL28">
        <f>2*(AL27)</f>
        <v>0.75361728106233239</v>
      </c>
    </row>
    <row r="29" spans="1:38" x14ac:dyDescent="0.25">
      <c r="A29" s="1" t="s">
        <v>10</v>
      </c>
      <c r="B29">
        <f>B26+B28</f>
        <v>7.7168875251297813</v>
      </c>
      <c r="C29">
        <f>C26+C28</f>
        <v>4.3202605618416818</v>
      </c>
      <c r="F29" s="1" t="s">
        <v>10</v>
      </c>
      <c r="G29">
        <f>G26+G28</f>
        <v>5.8064618592326518</v>
      </c>
      <c r="H29">
        <f>H26+H28</f>
        <v>4.0074011311976694</v>
      </c>
      <c r="K29" s="1" t="s">
        <v>10</v>
      </c>
      <c r="L29">
        <f>L26+L28</f>
        <v>5.1869362583684744</v>
      </c>
      <c r="M29">
        <f>M26+M28</f>
        <v>11.133928808093479</v>
      </c>
      <c r="P29" s="1" t="s">
        <v>10</v>
      </c>
      <c r="Q29">
        <f>Q26+Q28</f>
        <v>6.3947969605385113</v>
      </c>
      <c r="R29">
        <f>R26+R28</f>
        <v>4.1602099894644313</v>
      </c>
      <c r="U29" s="1" t="s">
        <v>10</v>
      </c>
      <c r="V29">
        <f>V26+V28</f>
        <v>34.004972777716944</v>
      </c>
      <c r="W29">
        <f>W26+W28</f>
        <v>49.830383363304527</v>
      </c>
      <c r="Z29" s="1" t="s">
        <v>10</v>
      </c>
      <c r="AA29">
        <f>AA26+AA28</f>
        <v>5.9062533061854685</v>
      </c>
      <c r="AB29">
        <f>AB26+AB28</f>
        <v>6.0220909997305485</v>
      </c>
      <c r="AE29" s="1" t="s">
        <v>10</v>
      </c>
      <c r="AF29">
        <f>AF26+AF28</f>
        <v>7.0767356158803612</v>
      </c>
      <c r="AG29">
        <f>AG26+AG28</f>
        <v>3.7672936317199146</v>
      </c>
      <c r="AJ29" s="1" t="s">
        <v>10</v>
      </c>
      <c r="AK29">
        <f>AK26+AK28</f>
        <v>7.7390036690708044</v>
      </c>
      <c r="AL29">
        <f>AL26+AL28</f>
        <v>3.4672172810623327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4.2187749999999999</v>
      </c>
      <c r="K40">
        <f>AVERAGE(C4,H4,M4,R4,W4,AB4,AG4,AL4)</f>
        <v>3.0202749999999998</v>
      </c>
      <c r="O40">
        <f>J41-J40</f>
        <v>0.53663750000000032</v>
      </c>
      <c r="P40">
        <f>K41-K40</f>
        <v>-4.6262500000000095E-2</v>
      </c>
      <c r="R40" s="1">
        <v>0.1</v>
      </c>
      <c r="S40">
        <f>O40/J40*100</f>
        <v>12.720220917209387</v>
      </c>
      <c r="T40">
        <f>P40/K40*100</f>
        <v>-1.5317313820761387</v>
      </c>
      <c r="W40">
        <f>J40</f>
        <v>4.2187749999999999</v>
      </c>
      <c r="X40">
        <f>K40</f>
        <v>3.0202749999999998</v>
      </c>
      <c r="Y40">
        <f>S40</f>
        <v>12.720220917209387</v>
      </c>
      <c r="Z40">
        <f>S41</f>
        <v>14.819467736487498</v>
      </c>
      <c r="AA40">
        <f>S42</f>
        <v>10.4917896782834</v>
      </c>
      <c r="AB40">
        <f>S43</f>
        <v>7.8633608097137211</v>
      </c>
      <c r="AC40">
        <f>S44</f>
        <v>1.7028047241201532</v>
      </c>
      <c r="AD40">
        <f>S45</f>
        <v>8.5498752599984496</v>
      </c>
      <c r="AE40">
        <f>S46</f>
        <v>8.9389099916444934</v>
      </c>
      <c r="AF40">
        <f>S47</f>
        <v>13.657400548737492</v>
      </c>
      <c r="AG40">
        <f>S48</f>
        <v>10.655936853707541</v>
      </c>
      <c r="AH40">
        <f>S49</f>
        <v>-6.8601074956592765</v>
      </c>
      <c r="AI40">
        <f>S50</f>
        <v>1.5934720386842067</v>
      </c>
      <c r="AJ40">
        <f>S51</f>
        <v>13.631030334635044</v>
      </c>
      <c r="AK40">
        <f>S52</f>
        <v>4.0064947763272611</v>
      </c>
      <c r="AL40">
        <f>S53</f>
        <v>2.642651006512553</v>
      </c>
      <c r="AM40">
        <f>S54</f>
        <v>1.3519919881956219</v>
      </c>
      <c r="AN40">
        <f>S55</f>
        <v>6.6118126707397407</v>
      </c>
      <c r="AO40">
        <f>S56</f>
        <v>16.870122251127402</v>
      </c>
      <c r="AP40">
        <f>S57</f>
        <v>17.695302546355286</v>
      </c>
      <c r="AQ40">
        <f>S58</f>
        <v>28.138203625460012</v>
      </c>
      <c r="AR40">
        <f>S59</f>
        <v>182.33847503125904</v>
      </c>
      <c r="AS40">
        <f>T40</f>
        <v>-1.5317313820761387</v>
      </c>
      <c r="AT40">
        <f>T41</f>
        <v>2.5146716772479389</v>
      </c>
      <c r="AU40">
        <f>T42</f>
        <v>10.513529397157551</v>
      </c>
      <c r="AV40">
        <f>T43</f>
        <v>-1.7320442674921908</v>
      </c>
      <c r="AW40">
        <f>T44</f>
        <v>-1.1195172625009246</v>
      </c>
      <c r="AX40">
        <f>T45</f>
        <v>7.9479517593596505</v>
      </c>
      <c r="AY40">
        <f>T46</f>
        <v>8.355613313357237</v>
      </c>
      <c r="AZ40">
        <f>T47</f>
        <v>1.1666983966691933</v>
      </c>
      <c r="BA40">
        <f>T48</f>
        <v>3.4090438784547863</v>
      </c>
      <c r="BB40">
        <f>T49</f>
        <v>1.9998178973769094</v>
      </c>
      <c r="BC40">
        <f>T50</f>
        <v>5.4874969994454181</v>
      </c>
      <c r="BD40">
        <f>T51</f>
        <v>5.6758076665204378</v>
      </c>
      <c r="BE40">
        <f>T52</f>
        <v>2.6015842928210127</v>
      </c>
      <c r="BF40">
        <f>T53</f>
        <v>-2.1111488192300278</v>
      </c>
      <c r="BG40">
        <f>T54</f>
        <v>-0.49126321278691709</v>
      </c>
      <c r="BH40">
        <f>T55</f>
        <v>3.1516169885192644</v>
      </c>
      <c r="BI40">
        <f>T56</f>
        <v>10.059100578589693</v>
      </c>
      <c r="BJ40">
        <f>T57</f>
        <v>63.232238786203254</v>
      </c>
      <c r="BK40">
        <f>T58</f>
        <v>413.75868091481738</v>
      </c>
      <c r="BL40">
        <f>T59</f>
        <v>130.97110362466998</v>
      </c>
    </row>
    <row r="41" spans="9:64" x14ac:dyDescent="0.25">
      <c r="I41" s="1">
        <v>0.1</v>
      </c>
      <c r="J41">
        <f>AVERAGE(B5,G5,L5,Q5,V5,AA5,AF5,AK5)</f>
        <v>4.7554125000000003</v>
      </c>
      <c r="K41">
        <f>AVERAGE(C5,H5,M5,R5,W5,AB5,AG5,AL5)</f>
        <v>2.9740124999999997</v>
      </c>
      <c r="O41">
        <f>J42-J40</f>
        <v>0.62520000000000042</v>
      </c>
      <c r="P41">
        <f>K42-K40</f>
        <v>7.5950000000000184E-2</v>
      </c>
      <c r="R41" s="1">
        <v>0.2</v>
      </c>
      <c r="S41">
        <f>O41/J40*100</f>
        <v>14.819467736487498</v>
      </c>
      <c r="T41">
        <f>P41/K40*100</f>
        <v>2.5146716772479389</v>
      </c>
    </row>
    <row r="42" spans="9:64" x14ac:dyDescent="0.25">
      <c r="I42" s="1">
        <v>0.2</v>
      </c>
      <c r="J42">
        <f>AVERAGE(B6,G6,L6,Q6,V6,AA6,AF6,AK6)</f>
        <v>4.8439750000000004</v>
      </c>
      <c r="K42">
        <f>AVERAGE(C6,H6,M6,R6,W6,AB6,AG6,AL6)</f>
        <v>3.096225</v>
      </c>
      <c r="O42">
        <f>J43-J40</f>
        <v>0.44262500000000049</v>
      </c>
      <c r="P42">
        <f>K43-K40</f>
        <v>0.31753750000000025</v>
      </c>
      <c r="R42" s="1">
        <v>0.3</v>
      </c>
      <c r="S42">
        <f>O42/J40*100</f>
        <v>10.4917896782834</v>
      </c>
      <c r="T42">
        <f>P42/K40*100</f>
        <v>10.513529397157551</v>
      </c>
    </row>
    <row r="43" spans="9:64" x14ac:dyDescent="0.25">
      <c r="I43" s="1">
        <v>0.3</v>
      </c>
      <c r="J43">
        <f>AVERAGE(B7,G7,L7,Q7,V7,AA7,AF7,AK7)</f>
        <v>4.6614000000000004</v>
      </c>
      <c r="K43">
        <f>AVERAGE(C7,H7,M7,R7,W7,AB7,AG7,AL7)</f>
        <v>3.3378125000000001</v>
      </c>
      <c r="O43">
        <f>J44-J40</f>
        <v>0.33173750000000002</v>
      </c>
      <c r="P43">
        <f>K44-K40</f>
        <v>-5.2312499999999762E-2</v>
      </c>
      <c r="R43" s="1">
        <v>0.4</v>
      </c>
      <c r="S43">
        <f>O43/J40*100</f>
        <v>7.8633608097137211</v>
      </c>
      <c r="T43">
        <f>P43/K40*100</f>
        <v>-1.7320442674921908</v>
      </c>
    </row>
    <row r="44" spans="9:64" x14ac:dyDescent="0.25">
      <c r="I44" s="1">
        <v>0.4</v>
      </c>
      <c r="J44">
        <f>AVERAGE(B8,G8,L8,Q8,V8,AA8,AF8,AK8)</f>
        <v>4.5505125</v>
      </c>
      <c r="K44">
        <f t="shared" ref="K43:K60" si="0">AVERAGE(C8,H8,M8,R8,W8,AB8,AG8,AL8)</f>
        <v>2.9679625000000001</v>
      </c>
      <c r="O44">
        <f>J45-J40</f>
        <v>7.1837499999999999E-2</v>
      </c>
      <c r="P44">
        <f>K45-K40</f>
        <v>-3.3812499999999801E-2</v>
      </c>
      <c r="R44" s="1">
        <v>0.5</v>
      </c>
      <c r="S44">
        <f>O44/J40*100</f>
        <v>1.7028047241201532</v>
      </c>
      <c r="T44">
        <f>P44/K40*100</f>
        <v>-1.1195172625009246</v>
      </c>
    </row>
    <row r="45" spans="9:64" x14ac:dyDescent="0.25">
      <c r="I45" s="1">
        <v>0.5</v>
      </c>
      <c r="J45">
        <f t="shared" ref="J45:J60" si="1">AVERAGE(B9,G9,L9,Q9,V9,AA9,AF9,AK9)</f>
        <v>4.2906124999999999</v>
      </c>
      <c r="K45">
        <f t="shared" si="0"/>
        <v>2.9864625</v>
      </c>
      <c r="O45">
        <f>J46-J40</f>
        <v>0.36069999999999958</v>
      </c>
      <c r="P45">
        <f>K46-K40</f>
        <v>0.24004999999999965</v>
      </c>
      <c r="R45" s="1">
        <v>0.6</v>
      </c>
      <c r="S45">
        <f>O45/J40*100</f>
        <v>8.5498752599984496</v>
      </c>
      <c r="T45">
        <f>P45/K40*100</f>
        <v>7.9479517593596505</v>
      </c>
    </row>
    <row r="46" spans="9:64" x14ac:dyDescent="0.25">
      <c r="I46" s="1">
        <v>0.6</v>
      </c>
      <c r="J46">
        <f t="shared" si="1"/>
        <v>4.5794749999999995</v>
      </c>
      <c r="K46">
        <f t="shared" si="0"/>
        <v>3.2603249999999995</v>
      </c>
      <c r="O46">
        <f>J47-J40</f>
        <v>0.37711249999999996</v>
      </c>
      <c r="P46">
        <f>K47-K40</f>
        <v>0.25236250000000027</v>
      </c>
      <c r="R46" s="1">
        <v>0.7</v>
      </c>
      <c r="S46">
        <f>O46/J40*100</f>
        <v>8.9389099916444934</v>
      </c>
      <c r="T46">
        <f>P46/K40*100</f>
        <v>8.355613313357237</v>
      </c>
    </row>
    <row r="47" spans="9:64" x14ac:dyDescent="0.25">
      <c r="I47" s="1">
        <v>0.7</v>
      </c>
      <c r="J47">
        <f t="shared" si="1"/>
        <v>4.5958874999999999</v>
      </c>
      <c r="K47">
        <f t="shared" si="0"/>
        <v>3.2726375000000001</v>
      </c>
      <c r="O47">
        <f>J48-J40</f>
        <v>0.5761750000000001</v>
      </c>
      <c r="P47">
        <f>K48-K40</f>
        <v>3.5237500000000477E-2</v>
      </c>
      <c r="R47" s="1">
        <v>0.8</v>
      </c>
      <c r="S47">
        <f>O47/J40*100</f>
        <v>13.657400548737492</v>
      </c>
      <c r="T47">
        <f>P47/K40*100</f>
        <v>1.1666983966691933</v>
      </c>
    </row>
    <row r="48" spans="9:64" x14ac:dyDescent="0.25">
      <c r="I48" s="1">
        <v>0.8</v>
      </c>
      <c r="J48">
        <f t="shared" si="1"/>
        <v>4.79495</v>
      </c>
      <c r="K48">
        <f t="shared" si="0"/>
        <v>3.0555125000000003</v>
      </c>
      <c r="O48">
        <f>J49-J40</f>
        <v>0.44955000000000034</v>
      </c>
      <c r="P48">
        <f>K49-K40</f>
        <v>0.10296250000000029</v>
      </c>
      <c r="R48" s="1">
        <v>0.9</v>
      </c>
      <c r="S48">
        <f>O48/J40*100</f>
        <v>10.655936853707541</v>
      </c>
      <c r="T48">
        <f>P48/K40*100</f>
        <v>3.4090438784547863</v>
      </c>
    </row>
    <row r="49" spans="1:20" x14ac:dyDescent="0.25">
      <c r="I49" s="1">
        <v>0.9</v>
      </c>
      <c r="J49">
        <f t="shared" si="1"/>
        <v>4.6683250000000003</v>
      </c>
      <c r="K49">
        <f t="shared" si="0"/>
        <v>3.1232375000000001</v>
      </c>
      <c r="O49">
        <f>J50-J40</f>
        <v>-0.28941249999999963</v>
      </c>
      <c r="P49">
        <f>K50-K40</f>
        <v>6.0400000000000453E-2</v>
      </c>
      <c r="R49" s="1">
        <v>1</v>
      </c>
      <c r="S49">
        <f>O49/J40*100</f>
        <v>-6.8601074956592765</v>
      </c>
      <c r="T49">
        <f>P49/K40*100</f>
        <v>1.9998178973769094</v>
      </c>
    </row>
    <row r="50" spans="1:20" x14ac:dyDescent="0.25">
      <c r="I50" s="1">
        <v>1</v>
      </c>
      <c r="J50">
        <f t="shared" si="1"/>
        <v>3.9293625000000003</v>
      </c>
      <c r="K50">
        <f t="shared" si="0"/>
        <v>3.0806750000000003</v>
      </c>
      <c r="O50">
        <f>J51-J40</f>
        <v>6.7224999999999646E-2</v>
      </c>
      <c r="P50">
        <f>K51-K40</f>
        <v>0.16573750000000009</v>
      </c>
      <c r="R50" s="1">
        <v>1.1000000000000001</v>
      </c>
      <c r="S50">
        <f>O50/J40*100</f>
        <v>1.5934720386842067</v>
      </c>
      <c r="T50">
        <f>P50/K40*100</f>
        <v>5.4874969994454181</v>
      </c>
    </row>
    <row r="51" spans="1:20" x14ac:dyDescent="0.25">
      <c r="A51" t="s">
        <v>20</v>
      </c>
      <c r="I51" s="1">
        <v>1.1000000000000001</v>
      </c>
      <c r="J51">
        <f t="shared" si="1"/>
        <v>4.2859999999999996</v>
      </c>
      <c r="K51">
        <f t="shared" si="0"/>
        <v>3.1860124999999999</v>
      </c>
      <c r="O51">
        <f>J52-J40</f>
        <v>0.57506249999999959</v>
      </c>
      <c r="P51">
        <f>K52-K40</f>
        <v>0.17142500000000016</v>
      </c>
      <c r="R51" s="1">
        <v>1.2</v>
      </c>
      <c r="S51">
        <f>O51/J40*100</f>
        <v>13.631030334635044</v>
      </c>
      <c r="T51">
        <f>P51/K40*100</f>
        <v>5.6758076665204378</v>
      </c>
    </row>
    <row r="52" spans="1:20" x14ac:dyDescent="0.25">
      <c r="A52" t="s">
        <v>21</v>
      </c>
      <c r="I52" s="1">
        <v>1.2</v>
      </c>
      <c r="J52">
        <f t="shared" si="1"/>
        <v>4.7938374999999995</v>
      </c>
      <c r="K52">
        <f t="shared" si="0"/>
        <v>3.1917</v>
      </c>
      <c r="O52">
        <f>J53-J40</f>
        <v>0.16902500000000042</v>
      </c>
      <c r="P52">
        <f>K53-K40</f>
        <v>7.8574999999999839E-2</v>
      </c>
      <c r="R52" s="1">
        <v>1.3</v>
      </c>
      <c r="S52">
        <f>O52/J40*100</f>
        <v>4.0064947763272611</v>
      </c>
      <c r="T52">
        <f>P52/K40*100</f>
        <v>2.6015842928210127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4.3878000000000004</v>
      </c>
      <c r="K53">
        <f t="shared" si="0"/>
        <v>3.0988499999999997</v>
      </c>
      <c r="O53">
        <f>J54-J40</f>
        <v>0.11148749999999996</v>
      </c>
      <c r="P53">
        <f>K54-K40</f>
        <v>-6.3762499999999722E-2</v>
      </c>
      <c r="R53" s="1">
        <v>1.4</v>
      </c>
      <c r="S53">
        <f>O53/J40*100</f>
        <v>2.642651006512553</v>
      </c>
      <c r="T53">
        <f>P53/K40*100</f>
        <v>-2.1111488192300278</v>
      </c>
    </row>
    <row r="54" spans="1:20" x14ac:dyDescent="0.25">
      <c r="A54" s="1">
        <v>1</v>
      </c>
      <c r="B54">
        <f>B4</f>
        <v>4.5027999999999997</v>
      </c>
      <c r="C54">
        <f>C4</f>
        <v>2.7069000000000001</v>
      </c>
      <c r="I54" s="1">
        <v>1.4</v>
      </c>
      <c r="J54">
        <f t="shared" si="1"/>
        <v>4.3302624999999999</v>
      </c>
      <c r="K54">
        <f t="shared" si="0"/>
        <v>2.9565125000000001</v>
      </c>
      <c r="O54">
        <f>J55-J40</f>
        <v>5.7037499999999852E-2</v>
      </c>
      <c r="P54">
        <f>K55-K40</f>
        <v>-1.4837500000000059E-2</v>
      </c>
      <c r="R54" s="1">
        <v>1.5</v>
      </c>
      <c r="S54">
        <f>O54/J40*100</f>
        <v>1.3519919881956219</v>
      </c>
      <c r="T54">
        <f>P54/K40*100</f>
        <v>-0.49126321278691709</v>
      </c>
    </row>
    <row r="55" spans="1:20" x14ac:dyDescent="0.25">
      <c r="A55" s="1">
        <v>2</v>
      </c>
      <c r="B55">
        <f>G4</f>
        <v>2.9028</v>
      </c>
      <c r="C55">
        <f>H4</f>
        <v>3.2612000000000001</v>
      </c>
      <c r="I55" s="1">
        <v>1.5</v>
      </c>
      <c r="J55">
        <f t="shared" si="1"/>
        <v>4.2758124999999998</v>
      </c>
      <c r="K55">
        <f t="shared" si="0"/>
        <v>3.0054374999999998</v>
      </c>
      <c r="O55">
        <f>J56-J40</f>
        <v>0.2789375000000005</v>
      </c>
      <c r="P55">
        <f>K56-K40</f>
        <v>9.5187500000000203E-2</v>
      </c>
      <c r="R55" s="1">
        <v>1.6</v>
      </c>
      <c r="S55">
        <f>O55/J40*100</f>
        <v>6.6118126707397407</v>
      </c>
      <c r="T55">
        <f>P55/K40*100</f>
        <v>3.1516169885192644</v>
      </c>
    </row>
    <row r="56" spans="1:20" x14ac:dyDescent="0.25">
      <c r="A56" s="1">
        <v>3</v>
      </c>
      <c r="B56">
        <f>L4</f>
        <v>3.8069999999999999</v>
      </c>
      <c r="C56">
        <f>M4</f>
        <v>3.2157</v>
      </c>
      <c r="I56" s="1">
        <v>1.6</v>
      </c>
      <c r="J56">
        <f t="shared" si="1"/>
        <v>4.4977125000000004</v>
      </c>
      <c r="K56">
        <f t="shared" si="0"/>
        <v>3.1154625</v>
      </c>
      <c r="O56">
        <f>J57-J40</f>
        <v>0.71171249999999997</v>
      </c>
      <c r="P56">
        <f>K57-K40</f>
        <v>0.30381249999999982</v>
      </c>
      <c r="R56" s="1">
        <v>1.7</v>
      </c>
      <c r="S56">
        <f>O56/J40*100</f>
        <v>16.870122251127402</v>
      </c>
      <c r="T56">
        <f>P56/K40*100</f>
        <v>10.059100578589693</v>
      </c>
    </row>
    <row r="57" spans="1:20" x14ac:dyDescent="0.25">
      <c r="A57" s="1">
        <v>4</v>
      </c>
      <c r="B57">
        <f>Q4</f>
        <v>4.3167</v>
      </c>
      <c r="C57">
        <f>R4</f>
        <v>3.0756000000000001</v>
      </c>
      <c r="I57" s="1">
        <v>1.7</v>
      </c>
      <c r="J57">
        <f t="shared" si="1"/>
        <v>4.9304874999999999</v>
      </c>
      <c r="K57">
        <f t="shared" si="0"/>
        <v>3.3240874999999996</v>
      </c>
      <c r="O57">
        <f>J58-J40</f>
        <v>0.74652500000000011</v>
      </c>
      <c r="P57">
        <f>K58-K40</f>
        <v>1.9097875000000002</v>
      </c>
      <c r="R57" s="1">
        <v>1.8</v>
      </c>
      <c r="S57">
        <f>O57/J40*100</f>
        <v>17.695302546355286</v>
      </c>
      <c r="T57">
        <f>P57/K40*100</f>
        <v>63.232238786203254</v>
      </c>
    </row>
    <row r="58" spans="1:20" x14ac:dyDescent="0.25">
      <c r="A58" s="1">
        <v>5</v>
      </c>
      <c r="B58">
        <f>V4</f>
        <v>5.2973999999999997</v>
      </c>
      <c r="C58">
        <f>W4</f>
        <v>3.4245000000000001</v>
      </c>
      <c r="I58" s="1">
        <v>1.8</v>
      </c>
      <c r="J58">
        <f t="shared" si="1"/>
        <v>4.9653</v>
      </c>
      <c r="K58">
        <f t="shared" si="0"/>
        <v>4.9300625</v>
      </c>
      <c r="O58">
        <f>J59-J40</f>
        <v>1.1870875000000005</v>
      </c>
      <c r="P58">
        <f>K59-K40</f>
        <v>12.496650000000001</v>
      </c>
      <c r="R58" s="1">
        <v>1.9</v>
      </c>
      <c r="S58">
        <f>O58/J40*100</f>
        <v>28.138203625460012</v>
      </c>
      <c r="T58">
        <f>P58/K40*100</f>
        <v>413.75868091481738</v>
      </c>
    </row>
    <row r="59" spans="1:20" x14ac:dyDescent="0.25">
      <c r="A59" s="1">
        <v>6</v>
      </c>
      <c r="B59">
        <f>AA4</f>
        <v>4.9474999999999998</v>
      </c>
      <c r="C59">
        <f>AB4</f>
        <v>2.9628999999999999</v>
      </c>
      <c r="I59" s="1">
        <v>1.9</v>
      </c>
      <c r="J59">
        <f t="shared" si="1"/>
        <v>5.4058625000000005</v>
      </c>
      <c r="K59">
        <f t="shared" si="0"/>
        <v>15.516925000000001</v>
      </c>
      <c r="O59">
        <f>J60-J40</f>
        <v>7.6924499999999982</v>
      </c>
      <c r="P59">
        <f>K60-K40</f>
        <v>3.9556875000000007</v>
      </c>
      <c r="R59" s="1">
        <v>2</v>
      </c>
      <c r="S59">
        <f>O59/J40*100</f>
        <v>182.33847503125904</v>
      </c>
      <c r="T59">
        <f>P59/K40*100</f>
        <v>130.97110362466998</v>
      </c>
    </row>
    <row r="60" spans="1:20" x14ac:dyDescent="0.25">
      <c r="A60" s="1">
        <v>7</v>
      </c>
      <c r="B60">
        <f>AF4</f>
        <v>4.1825000000000001</v>
      </c>
      <c r="C60">
        <f>AG4</f>
        <v>2.8713000000000002</v>
      </c>
      <c r="I60" s="1">
        <v>2</v>
      </c>
      <c r="J60">
        <f>AVERAGE(B24,G24,L24,Q24,V24,AA24,AF24,AK24)</f>
        <v>11.911224999999998</v>
      </c>
      <c r="K60">
        <f>AVERAGE(C24,H24,M24,R24,W24,AB24,AG24,AL24)</f>
        <v>6.9759625000000005</v>
      </c>
    </row>
    <row r="61" spans="1:20" x14ac:dyDescent="0.25">
      <c r="A61" s="1">
        <v>8</v>
      </c>
      <c r="B61">
        <f>AK4</f>
        <v>3.7934999999999999</v>
      </c>
      <c r="C61">
        <f>AL4</f>
        <v>2.6440999999999999</v>
      </c>
    </row>
    <row r="63" spans="1:20" x14ac:dyDescent="0.25">
      <c r="A63" t="s">
        <v>22</v>
      </c>
      <c r="B63">
        <f>AVERAGE(B54:B61)</f>
        <v>4.2187749999999999</v>
      </c>
      <c r="C63">
        <f>AVERAGE(C54:C61)</f>
        <v>3.0202749999999998</v>
      </c>
    </row>
    <row r="64" spans="1:20" x14ac:dyDescent="0.25">
      <c r="A64" t="s">
        <v>8</v>
      </c>
      <c r="B64">
        <f>STDEV(B54:B61)</f>
        <v>0.7433759935975468</v>
      </c>
      <c r="C64">
        <f>STDEV(C54:C61)</f>
        <v>0.27461439328629522</v>
      </c>
    </row>
    <row r="65" spans="1:3" x14ac:dyDescent="0.25">
      <c r="A65" t="s">
        <v>23</v>
      </c>
      <c r="B65">
        <f>1.5*B64</f>
        <v>1.1150639903963202</v>
      </c>
      <c r="C65">
        <f>1.5*C64</f>
        <v>0.41192158992944283</v>
      </c>
    </row>
    <row r="66" spans="1:3" x14ac:dyDescent="0.25">
      <c r="A66" t="s">
        <v>9</v>
      </c>
      <c r="B66">
        <f>2*B64</f>
        <v>1.4867519871950936</v>
      </c>
      <c r="C66">
        <f>2*C64</f>
        <v>0.54922878657259044</v>
      </c>
    </row>
    <row r="67" spans="1:3" x14ac:dyDescent="0.25">
      <c r="A67" t="s">
        <v>24</v>
      </c>
      <c r="B67">
        <f>B63+B65</f>
        <v>5.3338389903963197</v>
      </c>
      <c r="C67">
        <f>C63+C65</f>
        <v>3.4321965899294424</v>
      </c>
    </row>
    <row r="68" spans="1:3" x14ac:dyDescent="0.25">
      <c r="A68" t="s">
        <v>25</v>
      </c>
      <c r="B68">
        <f>B63+B66</f>
        <v>5.7055269871950935</v>
      </c>
      <c r="C68">
        <f>C63+C66</f>
        <v>3.5695037865725903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2014-11-04T01:23:14Z</dcterms:created>
  <dcterms:modified xsi:type="dcterms:W3CDTF">2014-11-04T01:23:53Z</dcterms:modified>
</cp:coreProperties>
</file>