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F28" i="1"/>
  <c r="AF29" i="1" s="1"/>
  <c r="AG27" i="1"/>
  <c r="AG28" i="1" s="1"/>
  <c r="AG29" i="1" s="1"/>
  <c r="AF27" i="1"/>
  <c r="AG26" i="1"/>
  <c r="AF26" i="1"/>
  <c r="AB27" i="1"/>
  <c r="AB28" i="1" s="1"/>
  <c r="AA27" i="1"/>
  <c r="AA28" i="1" s="1"/>
  <c r="AA29" i="1" s="1"/>
  <c r="AB26" i="1"/>
  <c r="AA26" i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B29" i="1" l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<sst xmlns="http://schemas.openxmlformats.org/spreadsheetml/2006/main" count="80" uniqueCount="26">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</sst>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2.6191</v>
      </c>
      <c r="C4">
        <v>3.1373000000000002</v>
      </c>
      <c r="F4" s="1">
        <v>913</v>
      </c>
      <c r="G4">
        <v>4.0454999999999997</v>
      </c>
      <c r="H4">
        <v>2.7541000000000002</v>
      </c>
      <c r="K4" s="1">
        <v>913</v>
      </c>
      <c r="L4">
        <v>5.0648999999999997</v>
      </c>
      <c r="M4">
        <v>2.8273999999999999</v>
      </c>
      <c r="P4" s="1">
        <v>913</v>
      </c>
      <c r="Q4">
        <v>8.2426999999999992</v>
      </c>
      <c r="R4">
        <v>4.6558000000000002</v>
      </c>
      <c r="U4" s="1">
        <v>913</v>
      </c>
      <c r="V4">
        <v>3.3250000000000002</v>
      </c>
      <c r="W4">
        <v>3.4339</v>
      </c>
      <c r="Z4" s="1">
        <v>913</v>
      </c>
      <c r="AA4">
        <v>4.5041000000000002</v>
      </c>
      <c r="AB4">
        <v>2.5611000000000002</v>
      </c>
      <c r="AE4" s="1">
        <v>913</v>
      </c>
      <c r="AF4">
        <v>4.5635000000000003</v>
      </c>
      <c r="AG4">
        <v>7.2034000000000002</v>
      </c>
      <c r="AJ4" s="1">
        <v>913</v>
      </c>
      <c r="AK4">
        <v>1.843</v>
      </c>
      <c r="AL4">
        <v>12.7117</v>
      </c>
    </row>
    <row r="5" spans="1:38" x14ac:dyDescent="0.25">
      <c r="A5" s="1">
        <v>0.1</v>
      </c>
      <c r="B5">
        <v>2.8952</v>
      </c>
      <c r="C5">
        <v>2.8559999999999999</v>
      </c>
      <c r="F5" s="1">
        <v>0.1</v>
      </c>
      <c r="G5">
        <v>3.6257000000000001</v>
      </c>
      <c r="H5">
        <v>2.3835999999999999</v>
      </c>
      <c r="K5" s="1">
        <v>0.1</v>
      </c>
      <c r="L5">
        <v>5.0433000000000003</v>
      </c>
      <c r="M5">
        <v>2.6623000000000001</v>
      </c>
      <c r="P5" s="1">
        <v>0.1</v>
      </c>
      <c r="Q5">
        <v>35.956400000000002</v>
      </c>
      <c r="R5">
        <v>4.3711000000000002</v>
      </c>
      <c r="U5" s="1">
        <v>0.1</v>
      </c>
      <c r="V5">
        <v>3.6913</v>
      </c>
      <c r="W5">
        <v>3.1179000000000001</v>
      </c>
      <c r="Z5" s="1">
        <v>0.1</v>
      </c>
      <c r="AA5">
        <v>5.2031999999999998</v>
      </c>
      <c r="AB5">
        <v>2.8477999999999999</v>
      </c>
      <c r="AE5" s="1">
        <v>0.1</v>
      </c>
      <c r="AF5">
        <v>4.2765000000000004</v>
      </c>
      <c r="AG5">
        <v>2.5676000000000001</v>
      </c>
      <c r="AJ5" s="1">
        <v>0.1</v>
      </c>
      <c r="AK5">
        <v>1.5526</v>
      </c>
      <c r="AL5">
        <v>11.5768</v>
      </c>
    </row>
    <row r="6" spans="1:38" x14ac:dyDescent="0.25">
      <c r="A6" s="1">
        <v>0.2</v>
      </c>
      <c r="B6">
        <v>2.1444999999999999</v>
      </c>
      <c r="C6">
        <v>3.2820999999999998</v>
      </c>
      <c r="F6" s="1">
        <v>0.2</v>
      </c>
      <c r="G6">
        <v>4.2121000000000004</v>
      </c>
      <c r="H6">
        <v>3.2122999999999999</v>
      </c>
      <c r="K6" s="1">
        <v>0.2</v>
      </c>
      <c r="L6">
        <v>4.6673999999999998</v>
      </c>
      <c r="M6">
        <v>3.0209000000000001</v>
      </c>
      <c r="P6" s="1">
        <v>0.2</v>
      </c>
      <c r="Q6">
        <v>22.876100000000001</v>
      </c>
      <c r="R6">
        <v>4.3962000000000003</v>
      </c>
      <c r="U6" s="1">
        <v>0.2</v>
      </c>
      <c r="V6">
        <v>2.0451000000000001</v>
      </c>
      <c r="W6">
        <v>3.2448000000000001</v>
      </c>
      <c r="Z6" s="1">
        <v>0.2</v>
      </c>
      <c r="AA6">
        <v>4.3829000000000002</v>
      </c>
      <c r="AB6">
        <v>2.6476999999999999</v>
      </c>
      <c r="AE6" s="1">
        <v>0.2</v>
      </c>
      <c r="AF6">
        <v>4.6401000000000003</v>
      </c>
      <c r="AG6">
        <v>3.0163000000000002</v>
      </c>
      <c r="AJ6" s="1">
        <v>0.2</v>
      </c>
      <c r="AK6">
        <v>1.6368</v>
      </c>
      <c r="AL6">
        <v>11.800700000000001</v>
      </c>
    </row>
    <row r="7" spans="1:38" x14ac:dyDescent="0.25">
      <c r="A7" s="1">
        <v>0.3</v>
      </c>
      <c r="B7">
        <v>2.5364</v>
      </c>
      <c r="C7">
        <v>2.9685000000000001</v>
      </c>
      <c r="F7" s="1">
        <v>0.3</v>
      </c>
      <c r="G7">
        <v>3.9451999999999998</v>
      </c>
      <c r="H7">
        <v>3.1128</v>
      </c>
      <c r="K7" s="1">
        <v>0.3</v>
      </c>
      <c r="L7">
        <v>5.2792000000000003</v>
      </c>
      <c r="M7">
        <v>2.7505999999999999</v>
      </c>
      <c r="P7" s="1">
        <v>0.3</v>
      </c>
      <c r="Q7">
        <v>18.761199999999999</v>
      </c>
      <c r="R7">
        <v>4.6669999999999998</v>
      </c>
      <c r="U7" s="1">
        <v>0.3</v>
      </c>
      <c r="V7">
        <v>4.6646999999999998</v>
      </c>
      <c r="W7">
        <v>3.0392000000000001</v>
      </c>
      <c r="Z7" s="1">
        <v>0.3</v>
      </c>
      <c r="AA7">
        <v>4.9143999999999997</v>
      </c>
      <c r="AB7">
        <v>2.7063000000000001</v>
      </c>
      <c r="AE7" s="1">
        <v>0.3</v>
      </c>
      <c r="AF7">
        <v>8.5792999999999999</v>
      </c>
      <c r="AG7">
        <v>5.4360999999999997</v>
      </c>
      <c r="AJ7" s="1">
        <v>0.3</v>
      </c>
      <c r="AK7">
        <v>1.98</v>
      </c>
      <c r="AL7">
        <v>18.401800000000001</v>
      </c>
    </row>
    <row r="8" spans="1:38" x14ac:dyDescent="0.25">
      <c r="A8" s="1">
        <v>0.4</v>
      </c>
      <c r="B8">
        <v>3.3412000000000002</v>
      </c>
      <c r="C8">
        <v>3.0089000000000001</v>
      </c>
      <c r="F8" s="1">
        <v>0.4</v>
      </c>
      <c r="G8">
        <v>3.2301000000000002</v>
      </c>
      <c r="H8">
        <v>2.6118999999999999</v>
      </c>
      <c r="K8" s="1">
        <v>0.4</v>
      </c>
      <c r="L8">
        <v>5.5652999999999997</v>
      </c>
      <c r="M8">
        <v>2.7090000000000001</v>
      </c>
      <c r="P8" s="1">
        <v>0.4</v>
      </c>
      <c r="Q8">
        <v>10.664300000000001</v>
      </c>
      <c r="R8">
        <v>3.2721</v>
      </c>
      <c r="U8" s="1">
        <v>0.4</v>
      </c>
      <c r="V8">
        <v>2.1774</v>
      </c>
      <c r="W8">
        <v>3.6890999999999998</v>
      </c>
      <c r="Z8" s="1">
        <v>0.4</v>
      </c>
      <c r="AA8">
        <v>4.0617000000000001</v>
      </c>
      <c r="AB8">
        <v>2.8839999999999999</v>
      </c>
      <c r="AE8" s="1">
        <v>0.4</v>
      </c>
      <c r="AF8">
        <v>4.9705000000000004</v>
      </c>
      <c r="AG8">
        <v>3.3308</v>
      </c>
      <c r="AJ8" s="1">
        <v>0.4</v>
      </c>
      <c r="AK8">
        <v>3.4478</v>
      </c>
      <c r="AL8">
        <v>12.577</v>
      </c>
    </row>
    <row r="9" spans="1:38" x14ac:dyDescent="0.25">
      <c r="A9" s="1">
        <v>0.5</v>
      </c>
      <c r="B9">
        <v>2.3403</v>
      </c>
      <c r="C9">
        <v>3.1600999999999999</v>
      </c>
      <c r="F9" s="1">
        <v>0.5</v>
      </c>
      <c r="G9">
        <v>4.1920000000000002</v>
      </c>
      <c r="H9">
        <v>3.0171000000000001</v>
      </c>
      <c r="K9" s="1">
        <v>0.5</v>
      </c>
      <c r="L9">
        <v>3.5402999999999998</v>
      </c>
      <c r="M9">
        <v>3.1381000000000001</v>
      </c>
      <c r="P9" s="1">
        <v>0.5</v>
      </c>
      <c r="Q9">
        <v>4.9672000000000001</v>
      </c>
      <c r="R9">
        <v>3.7597999999999998</v>
      </c>
      <c r="U9" s="1">
        <v>0.5</v>
      </c>
      <c r="V9">
        <v>1.8103</v>
      </c>
      <c r="W9">
        <v>3.6049000000000002</v>
      </c>
      <c r="Z9" s="1">
        <v>0.5</v>
      </c>
      <c r="AA9">
        <v>3.4868000000000001</v>
      </c>
      <c r="AB9">
        <v>3.6027</v>
      </c>
      <c r="AE9" s="1">
        <v>0.5</v>
      </c>
      <c r="AF9">
        <v>4.0693999999999999</v>
      </c>
      <c r="AG9">
        <v>3.125</v>
      </c>
      <c r="AJ9" s="1">
        <v>0.5</v>
      </c>
      <c r="AK9">
        <v>3.6375000000000002</v>
      </c>
      <c r="AL9">
        <v>27.207599999999999</v>
      </c>
    </row>
    <row r="10" spans="1:38" x14ac:dyDescent="0.25">
      <c r="A10" s="1">
        <v>0.6</v>
      </c>
      <c r="B10">
        <v>5.7272999999999996</v>
      </c>
      <c r="C10">
        <v>2.8357000000000001</v>
      </c>
      <c r="F10" s="1">
        <v>0.6</v>
      </c>
      <c r="G10">
        <v>5.6733000000000002</v>
      </c>
      <c r="H10">
        <v>2.6876000000000002</v>
      </c>
      <c r="K10" s="1">
        <v>0.6</v>
      </c>
      <c r="L10">
        <v>5.1361999999999997</v>
      </c>
      <c r="M10">
        <v>2.6962000000000002</v>
      </c>
      <c r="P10" s="1">
        <v>0.6</v>
      </c>
      <c r="Q10">
        <v>8.7119</v>
      </c>
      <c r="R10">
        <v>4.0711000000000004</v>
      </c>
      <c r="U10" s="1">
        <v>0.6</v>
      </c>
      <c r="V10">
        <v>4.0370999999999997</v>
      </c>
      <c r="W10">
        <v>3.6930999999999998</v>
      </c>
      <c r="Z10" s="1">
        <v>0.6</v>
      </c>
      <c r="AA10">
        <v>3.5047999999999999</v>
      </c>
      <c r="AB10">
        <v>2.6337999999999999</v>
      </c>
      <c r="AE10" s="1">
        <v>0.6</v>
      </c>
      <c r="AF10">
        <v>4.0433000000000003</v>
      </c>
      <c r="AG10">
        <v>2.9127000000000001</v>
      </c>
      <c r="AJ10" s="1">
        <v>0.6</v>
      </c>
      <c r="AK10">
        <v>1.8781000000000001</v>
      </c>
      <c r="AL10">
        <v>21.589200000000002</v>
      </c>
    </row>
    <row r="11" spans="1:38" x14ac:dyDescent="0.25">
      <c r="A11" s="1">
        <v>0.7</v>
      </c>
      <c r="B11">
        <v>4.6460999999999997</v>
      </c>
      <c r="C11">
        <v>2.8738000000000001</v>
      </c>
      <c r="F11" s="1">
        <v>0.7</v>
      </c>
      <c r="G11">
        <v>3.1232000000000002</v>
      </c>
      <c r="H11">
        <v>2.6227999999999998</v>
      </c>
      <c r="K11" s="1">
        <v>0.7</v>
      </c>
      <c r="L11">
        <v>4.1779999999999999</v>
      </c>
      <c r="M11">
        <v>3.3016000000000001</v>
      </c>
      <c r="P11" s="1">
        <v>0.7</v>
      </c>
      <c r="Q11">
        <v>10.683299999999999</v>
      </c>
      <c r="R11">
        <v>4.5176999999999996</v>
      </c>
      <c r="U11" s="1">
        <v>0.7</v>
      </c>
      <c r="V11">
        <v>2.0910000000000002</v>
      </c>
      <c r="W11">
        <v>3.3431999999999999</v>
      </c>
      <c r="Z11" s="1">
        <v>0.7</v>
      </c>
      <c r="AA11">
        <v>5.1689999999999996</v>
      </c>
      <c r="AB11">
        <v>2.3725999999999998</v>
      </c>
      <c r="AE11" s="1">
        <v>0.7</v>
      </c>
      <c r="AF11">
        <v>3.6288999999999998</v>
      </c>
      <c r="AG11">
        <v>3.0028999999999999</v>
      </c>
      <c r="AJ11" s="1">
        <v>0.7</v>
      </c>
      <c r="AK11">
        <v>1.573</v>
      </c>
      <c r="AL11">
        <v>29.439900000000002</v>
      </c>
    </row>
    <row r="12" spans="1:38" x14ac:dyDescent="0.25">
      <c r="A12" s="1">
        <v>0.8</v>
      </c>
      <c r="B12">
        <v>3.6436999999999999</v>
      </c>
      <c r="C12">
        <v>2.9106999999999998</v>
      </c>
      <c r="F12" s="1">
        <v>0.8</v>
      </c>
      <c r="G12">
        <v>5.6192000000000002</v>
      </c>
      <c r="H12">
        <v>2.4866000000000001</v>
      </c>
      <c r="K12" s="1">
        <v>0.8</v>
      </c>
      <c r="L12">
        <v>4.3407999999999998</v>
      </c>
      <c r="M12">
        <v>3.1312000000000002</v>
      </c>
      <c r="P12" s="1">
        <v>0.8</v>
      </c>
      <c r="Q12">
        <v>6.8375000000000004</v>
      </c>
      <c r="R12">
        <v>5.2390999999999996</v>
      </c>
      <c r="U12" s="1">
        <v>0.8</v>
      </c>
      <c r="V12">
        <v>2.2073</v>
      </c>
      <c r="W12">
        <v>2.9405000000000001</v>
      </c>
      <c r="Z12" s="1">
        <v>0.8</v>
      </c>
      <c r="AA12">
        <v>3.2909000000000002</v>
      </c>
      <c r="AB12">
        <v>2.8902999999999999</v>
      </c>
      <c r="AE12" s="1">
        <v>0.8</v>
      </c>
      <c r="AF12">
        <v>4.5721999999999996</v>
      </c>
      <c r="AG12">
        <v>3.59</v>
      </c>
      <c r="AJ12" s="1">
        <v>0.8</v>
      </c>
      <c r="AK12">
        <v>2.1856</v>
      </c>
      <c r="AL12">
        <v>25.715199999999999</v>
      </c>
    </row>
    <row r="13" spans="1:38" x14ac:dyDescent="0.25">
      <c r="A13" s="1">
        <v>0.9</v>
      </c>
      <c r="B13">
        <v>3.2869000000000002</v>
      </c>
      <c r="C13">
        <v>2.3973</v>
      </c>
      <c r="F13" s="1">
        <v>0.9</v>
      </c>
      <c r="G13">
        <v>4.8391000000000002</v>
      </c>
      <c r="H13">
        <v>2.5771999999999999</v>
      </c>
      <c r="K13" s="1">
        <v>0.9</v>
      </c>
      <c r="L13">
        <v>3.5476000000000001</v>
      </c>
      <c r="M13">
        <v>3.0141</v>
      </c>
      <c r="P13" s="1">
        <v>0.9</v>
      </c>
      <c r="Q13">
        <v>8.2624999999999993</v>
      </c>
      <c r="R13">
        <v>5.1740000000000004</v>
      </c>
      <c r="U13" s="1">
        <v>0.9</v>
      </c>
      <c r="V13">
        <v>4.1329000000000002</v>
      </c>
      <c r="W13">
        <v>3.2545999999999999</v>
      </c>
      <c r="Z13" s="1">
        <v>0.9</v>
      </c>
      <c r="AA13">
        <v>3.0569000000000002</v>
      </c>
      <c r="AB13">
        <v>3.2585999999999999</v>
      </c>
      <c r="AE13" s="1">
        <v>0.9</v>
      </c>
      <c r="AF13">
        <v>4.8117000000000001</v>
      </c>
      <c r="AG13">
        <v>4.0616000000000003</v>
      </c>
      <c r="AJ13" s="1">
        <v>0.9</v>
      </c>
      <c r="AK13">
        <v>3.1417999999999999</v>
      </c>
      <c r="AL13">
        <v>39.069299999999998</v>
      </c>
    </row>
    <row r="14" spans="1:38" x14ac:dyDescent="0.25">
      <c r="A14" s="1">
        <v>1</v>
      </c>
      <c r="B14">
        <v>4.3329000000000004</v>
      </c>
      <c r="C14">
        <v>3.3237000000000001</v>
      </c>
      <c r="F14" s="1">
        <v>1</v>
      </c>
      <c r="G14">
        <v>4.3281999999999998</v>
      </c>
      <c r="H14">
        <v>2.7948</v>
      </c>
      <c r="K14" s="1">
        <v>1</v>
      </c>
      <c r="L14">
        <v>4.1704999999999997</v>
      </c>
      <c r="M14">
        <v>2.5411999999999999</v>
      </c>
      <c r="P14" s="1">
        <v>1</v>
      </c>
      <c r="Q14">
        <v>9.5573999999999995</v>
      </c>
      <c r="R14">
        <v>4.3346</v>
      </c>
      <c r="U14" s="1">
        <v>1</v>
      </c>
      <c r="V14">
        <v>1.8418000000000001</v>
      </c>
      <c r="W14">
        <v>3.3189000000000002</v>
      </c>
      <c r="Z14" s="1">
        <v>1</v>
      </c>
      <c r="AA14">
        <v>4.3052999999999999</v>
      </c>
      <c r="AB14">
        <v>2.6676000000000002</v>
      </c>
      <c r="AE14" s="1">
        <v>1</v>
      </c>
      <c r="AF14">
        <v>5.4062000000000001</v>
      </c>
      <c r="AG14">
        <v>4.0015999999999998</v>
      </c>
      <c r="AJ14" s="1">
        <v>1</v>
      </c>
      <c r="AK14">
        <v>3.2404000000000002</v>
      </c>
      <c r="AL14">
        <v>35.446100000000001</v>
      </c>
    </row>
    <row r="15" spans="1:38" x14ac:dyDescent="0.25">
      <c r="A15" s="1">
        <v>1.1000000000000001</v>
      </c>
      <c r="B15">
        <v>6.0542999999999996</v>
      </c>
      <c r="C15">
        <v>3.0996000000000001</v>
      </c>
      <c r="F15" s="1">
        <v>1.1000000000000001</v>
      </c>
      <c r="G15">
        <v>5.6883999999999997</v>
      </c>
      <c r="H15">
        <v>2.9344999999999999</v>
      </c>
      <c r="K15" s="1">
        <v>1.1000000000000001</v>
      </c>
      <c r="L15">
        <v>3.0160999999999998</v>
      </c>
      <c r="M15">
        <v>3.1996000000000002</v>
      </c>
      <c r="P15" s="1">
        <v>1.1000000000000001</v>
      </c>
      <c r="Q15">
        <v>5.6817000000000002</v>
      </c>
      <c r="R15">
        <v>4.7789000000000001</v>
      </c>
      <c r="U15" s="1">
        <v>1.1000000000000001</v>
      </c>
      <c r="V15">
        <v>4.7812999999999999</v>
      </c>
      <c r="W15">
        <v>2.7098</v>
      </c>
      <c r="Z15" s="1">
        <v>1.1000000000000001</v>
      </c>
      <c r="AA15">
        <v>5.4898999999999996</v>
      </c>
      <c r="AB15">
        <v>2.4859</v>
      </c>
      <c r="AE15" s="1">
        <v>1.1000000000000001</v>
      </c>
      <c r="AF15">
        <v>3.3062999999999998</v>
      </c>
      <c r="AG15">
        <v>3.0726</v>
      </c>
      <c r="AJ15" s="1">
        <v>1.1000000000000001</v>
      </c>
      <c r="AK15">
        <v>3.5224000000000002</v>
      </c>
      <c r="AL15">
        <v>33.524500000000003</v>
      </c>
    </row>
    <row r="16" spans="1:38" x14ac:dyDescent="0.25">
      <c r="A16" s="1">
        <v>1.2</v>
      </c>
      <c r="B16">
        <v>2.5181</v>
      </c>
      <c r="C16">
        <v>3.3889</v>
      </c>
      <c r="F16" s="1">
        <v>1.2</v>
      </c>
      <c r="G16">
        <v>3.1282999999999999</v>
      </c>
      <c r="H16">
        <v>2.9291</v>
      </c>
      <c r="K16" s="1">
        <v>1.2</v>
      </c>
      <c r="L16">
        <v>3.6617999999999999</v>
      </c>
      <c r="M16">
        <v>3.3161999999999998</v>
      </c>
      <c r="P16" s="1">
        <v>1.2</v>
      </c>
      <c r="Q16">
        <v>5.6742999999999997</v>
      </c>
      <c r="R16">
        <v>4.0201000000000002</v>
      </c>
      <c r="U16" s="1">
        <v>1.2</v>
      </c>
      <c r="V16">
        <v>3.3645</v>
      </c>
      <c r="W16">
        <v>2.9982000000000002</v>
      </c>
      <c r="Z16" s="1">
        <v>1.2</v>
      </c>
      <c r="AA16">
        <v>4.0525000000000002</v>
      </c>
      <c r="AB16">
        <v>2.5836000000000001</v>
      </c>
      <c r="AE16" s="1">
        <v>1.2</v>
      </c>
      <c r="AF16">
        <v>3.6274999999999999</v>
      </c>
      <c r="AG16">
        <v>3.1354000000000002</v>
      </c>
      <c r="AJ16" s="1">
        <v>1.2</v>
      </c>
      <c r="AK16">
        <v>5.0286999999999997</v>
      </c>
      <c r="AL16">
        <v>56.181899999999999</v>
      </c>
    </row>
    <row r="17" spans="1:38" x14ac:dyDescent="0.25">
      <c r="A17" s="1">
        <v>1.3</v>
      </c>
      <c r="B17">
        <v>4.6867000000000001</v>
      </c>
      <c r="C17">
        <v>2.9933000000000001</v>
      </c>
      <c r="F17" s="1">
        <v>1.3</v>
      </c>
      <c r="G17">
        <v>3.3085</v>
      </c>
      <c r="H17">
        <v>8.7074999999999996</v>
      </c>
      <c r="K17" s="1">
        <v>1.3</v>
      </c>
      <c r="L17">
        <v>3.5663999999999998</v>
      </c>
      <c r="M17">
        <v>3.8302999999999998</v>
      </c>
      <c r="P17" s="1">
        <v>1.3</v>
      </c>
      <c r="Q17">
        <v>8.0873000000000008</v>
      </c>
      <c r="R17">
        <v>4.3025000000000002</v>
      </c>
      <c r="U17" s="1">
        <v>1.3</v>
      </c>
      <c r="V17">
        <v>3.2639999999999998</v>
      </c>
      <c r="W17">
        <v>2.9738000000000002</v>
      </c>
      <c r="Z17" s="1">
        <v>1.3</v>
      </c>
      <c r="AA17">
        <v>6.1706000000000003</v>
      </c>
      <c r="AB17">
        <v>2.6707999999999998</v>
      </c>
      <c r="AE17" s="1">
        <v>1.3</v>
      </c>
      <c r="AF17">
        <v>4.2648999999999999</v>
      </c>
      <c r="AG17">
        <v>2.5110999999999999</v>
      </c>
      <c r="AJ17" s="1">
        <v>1.3</v>
      </c>
      <c r="AK17">
        <v>6.6816000000000004</v>
      </c>
      <c r="AL17">
        <v>49.7699</v>
      </c>
    </row>
    <row r="18" spans="1:38" x14ac:dyDescent="0.25">
      <c r="A18" s="1">
        <v>1.4</v>
      </c>
      <c r="B18">
        <v>2.7734000000000001</v>
      </c>
      <c r="C18">
        <v>2.7246000000000001</v>
      </c>
      <c r="F18" s="1">
        <v>1.4</v>
      </c>
      <c r="G18">
        <v>4.8630000000000004</v>
      </c>
      <c r="H18">
        <v>3.3618000000000001</v>
      </c>
      <c r="K18" s="1">
        <v>1.4</v>
      </c>
      <c r="L18">
        <v>1.5510999999999999</v>
      </c>
      <c r="M18">
        <v>9.3117000000000001</v>
      </c>
      <c r="P18" s="1">
        <v>1.4</v>
      </c>
      <c r="Q18">
        <v>5.4527999999999999</v>
      </c>
      <c r="R18">
        <v>3.6259999999999999</v>
      </c>
      <c r="U18" s="1">
        <v>1.4</v>
      </c>
      <c r="V18">
        <v>3.6827999999999999</v>
      </c>
      <c r="W18">
        <v>3.5636000000000001</v>
      </c>
      <c r="Z18" s="1">
        <v>1.4</v>
      </c>
      <c r="AA18">
        <v>4.6223000000000001</v>
      </c>
      <c r="AB18">
        <v>2.6467999999999998</v>
      </c>
      <c r="AE18" s="1">
        <v>1.4</v>
      </c>
      <c r="AF18">
        <v>4.5053000000000001</v>
      </c>
      <c r="AG18">
        <v>2.8742999999999999</v>
      </c>
      <c r="AJ18" s="1">
        <v>1.4</v>
      </c>
      <c r="AK18">
        <v>5.3625999999999996</v>
      </c>
      <c r="AL18">
        <v>41.198500000000003</v>
      </c>
    </row>
    <row r="19" spans="1:38" x14ac:dyDescent="0.25">
      <c r="A19" s="1">
        <v>1.5</v>
      </c>
      <c r="B19">
        <v>3.4851000000000001</v>
      </c>
      <c r="C19">
        <v>5.5224000000000002</v>
      </c>
      <c r="F19" s="1">
        <v>1.5</v>
      </c>
      <c r="G19">
        <v>3.8307000000000002</v>
      </c>
      <c r="H19">
        <v>2.9558</v>
      </c>
      <c r="K19" s="1">
        <v>1.5</v>
      </c>
      <c r="L19">
        <v>5.0126999999999997</v>
      </c>
      <c r="M19">
        <v>24.038</v>
      </c>
      <c r="P19" s="1">
        <v>1.5</v>
      </c>
      <c r="Q19">
        <v>7.5670999999999999</v>
      </c>
      <c r="R19">
        <v>4.0198</v>
      </c>
      <c r="U19" s="1">
        <v>1.5</v>
      </c>
      <c r="V19">
        <v>2.6562000000000001</v>
      </c>
      <c r="W19">
        <v>3.5225</v>
      </c>
      <c r="Z19" s="1">
        <v>1.5</v>
      </c>
      <c r="AA19">
        <v>4.7236000000000002</v>
      </c>
      <c r="AB19">
        <v>2.7058</v>
      </c>
      <c r="AE19" s="1">
        <v>1.5</v>
      </c>
      <c r="AF19">
        <v>3.3485999999999998</v>
      </c>
      <c r="AG19">
        <v>2.7707999999999999</v>
      </c>
      <c r="AJ19" s="1">
        <v>1.5</v>
      </c>
      <c r="AK19">
        <v>5.3555999999999999</v>
      </c>
      <c r="AL19">
        <v>55.929200000000002</v>
      </c>
    </row>
    <row r="20" spans="1:38" x14ac:dyDescent="0.25">
      <c r="A20" s="1">
        <v>1.6</v>
      </c>
      <c r="B20">
        <v>4.6369999999999996</v>
      </c>
      <c r="C20">
        <v>3.2404000000000002</v>
      </c>
      <c r="F20" s="1">
        <v>1.6</v>
      </c>
      <c r="G20">
        <v>5.3056999999999999</v>
      </c>
      <c r="H20">
        <v>4.4424999999999999</v>
      </c>
      <c r="K20" s="1">
        <v>1.6</v>
      </c>
      <c r="L20">
        <v>3.5733000000000001</v>
      </c>
      <c r="M20">
        <v>18.5778</v>
      </c>
      <c r="P20" s="1">
        <v>1.6</v>
      </c>
      <c r="Q20">
        <v>7.5446999999999997</v>
      </c>
      <c r="R20">
        <v>3.9468000000000001</v>
      </c>
      <c r="U20" s="1">
        <v>1.6</v>
      </c>
      <c r="V20">
        <v>2.2845</v>
      </c>
      <c r="W20">
        <v>3.3269000000000002</v>
      </c>
      <c r="Z20" s="1">
        <v>1.6</v>
      </c>
      <c r="AA20">
        <v>3.9371999999999998</v>
      </c>
      <c r="AB20">
        <v>2.6831</v>
      </c>
      <c r="AE20" s="1">
        <v>1.6</v>
      </c>
      <c r="AF20">
        <v>4.5304000000000002</v>
      </c>
      <c r="AG20">
        <v>3.1452</v>
      </c>
      <c r="AJ20" s="1">
        <v>1.6</v>
      </c>
      <c r="AK20">
        <v>5.5468000000000002</v>
      </c>
      <c r="AL20">
        <v>42.209400000000002</v>
      </c>
    </row>
    <row r="21" spans="1:38" x14ac:dyDescent="0.25">
      <c r="A21" s="1">
        <v>1.7</v>
      </c>
      <c r="B21">
        <v>2.3407</v>
      </c>
      <c r="C21">
        <v>2.9279999999999999</v>
      </c>
      <c r="F21" s="1">
        <v>1.7</v>
      </c>
      <c r="G21">
        <v>4.4600999999999997</v>
      </c>
      <c r="H21">
        <v>3.6402999999999999</v>
      </c>
      <c r="K21" s="1">
        <v>1.7</v>
      </c>
      <c r="L21">
        <v>1.8601000000000001</v>
      </c>
      <c r="M21">
        <v>12.3589</v>
      </c>
      <c r="P21" s="1">
        <v>1.7</v>
      </c>
      <c r="Q21">
        <v>6.1680000000000001</v>
      </c>
      <c r="R21">
        <v>4.0061</v>
      </c>
      <c r="U21" s="1">
        <v>1.7</v>
      </c>
      <c r="V21">
        <v>4.8785999999999996</v>
      </c>
      <c r="W21">
        <v>3.0769000000000002</v>
      </c>
      <c r="Z21" s="1">
        <v>1.7</v>
      </c>
      <c r="AA21">
        <v>5.3400999999999996</v>
      </c>
      <c r="AB21">
        <v>3.2296</v>
      </c>
      <c r="AE21" s="1">
        <v>1.7</v>
      </c>
      <c r="AF21">
        <v>4.3097000000000003</v>
      </c>
      <c r="AG21">
        <v>3.2871999999999999</v>
      </c>
      <c r="AJ21" s="1">
        <v>1.7</v>
      </c>
      <c r="AK21">
        <v>4.6100000000000003</v>
      </c>
      <c r="AL21">
        <v>36.94</v>
      </c>
    </row>
    <row r="22" spans="1:38" x14ac:dyDescent="0.25">
      <c r="A22" s="1">
        <v>1.8</v>
      </c>
      <c r="B22">
        <v>4.4065000000000003</v>
      </c>
      <c r="C22">
        <v>3.1846999999999999</v>
      </c>
      <c r="F22" s="1">
        <v>1.8</v>
      </c>
      <c r="G22">
        <v>3.2431999999999999</v>
      </c>
      <c r="H22">
        <v>3.1877</v>
      </c>
      <c r="K22" s="1">
        <v>1.8</v>
      </c>
      <c r="L22">
        <v>5.7826000000000004</v>
      </c>
      <c r="M22">
        <v>13.336</v>
      </c>
      <c r="P22" s="1">
        <v>1.8</v>
      </c>
      <c r="Q22">
        <v>4.8207000000000004</v>
      </c>
      <c r="R22">
        <v>3.2927</v>
      </c>
      <c r="U22" s="1">
        <v>1.8</v>
      </c>
      <c r="V22">
        <v>3.3323</v>
      </c>
      <c r="W22">
        <v>3.3755999999999999</v>
      </c>
      <c r="Z22" s="1">
        <v>1.8</v>
      </c>
      <c r="AA22">
        <v>4.0948000000000002</v>
      </c>
      <c r="AB22">
        <v>3.4220999999999999</v>
      </c>
      <c r="AE22" s="1">
        <v>1.8</v>
      </c>
      <c r="AF22">
        <v>3.9828999999999999</v>
      </c>
      <c r="AG22">
        <v>3.3527</v>
      </c>
      <c r="AJ22" s="1">
        <v>1.8</v>
      </c>
      <c r="AK22">
        <v>4.5613999999999999</v>
      </c>
      <c r="AL22">
        <v>38.950299999999999</v>
      </c>
    </row>
    <row r="23" spans="1:38" x14ac:dyDescent="0.25">
      <c r="A23" s="1">
        <v>1.9</v>
      </c>
      <c r="B23">
        <v>3.8864000000000001</v>
      </c>
      <c r="C23">
        <v>3.4769000000000001</v>
      </c>
      <c r="F23" s="1">
        <v>1.9</v>
      </c>
      <c r="G23">
        <v>5.2127999999999997</v>
      </c>
      <c r="H23">
        <v>3.4116</v>
      </c>
      <c r="K23" s="1">
        <v>1.9</v>
      </c>
      <c r="L23">
        <v>2.0108000000000001</v>
      </c>
      <c r="M23">
        <v>4.0050999999999997</v>
      </c>
      <c r="P23" s="1">
        <v>1.9</v>
      </c>
      <c r="Q23">
        <v>8.2764000000000006</v>
      </c>
      <c r="R23">
        <v>3.7279</v>
      </c>
      <c r="U23" s="1">
        <v>1.9</v>
      </c>
      <c r="V23">
        <v>4.2770999999999999</v>
      </c>
      <c r="W23">
        <v>3.2650000000000001</v>
      </c>
      <c r="Z23" s="1">
        <v>1.9</v>
      </c>
      <c r="AA23">
        <v>3.0912999999999999</v>
      </c>
      <c r="AB23">
        <v>2.3978999999999999</v>
      </c>
      <c r="AE23" s="1">
        <v>1.9</v>
      </c>
      <c r="AF23">
        <v>4.2830000000000004</v>
      </c>
      <c r="AG23">
        <v>3.0815999999999999</v>
      </c>
      <c r="AJ23" s="1">
        <v>1.9</v>
      </c>
      <c r="AK23">
        <v>4.5221</v>
      </c>
      <c r="AL23">
        <v>35.6663</v>
      </c>
    </row>
    <row r="24" spans="1:38" x14ac:dyDescent="0.25">
      <c r="A24" s="1">
        <v>2</v>
      </c>
      <c r="B24">
        <v>3.5931999999999999</v>
      </c>
      <c r="C24">
        <v>3.7172000000000001</v>
      </c>
      <c r="F24" s="1">
        <v>2</v>
      </c>
      <c r="G24">
        <v>2.8077000000000001</v>
      </c>
      <c r="H24">
        <v>2.4887999999999999</v>
      </c>
      <c r="K24" s="1">
        <v>2</v>
      </c>
      <c r="L24">
        <v>3.16</v>
      </c>
      <c r="M24">
        <v>4.0846</v>
      </c>
      <c r="P24" s="1">
        <v>2</v>
      </c>
      <c r="Q24">
        <v>6.1554000000000002</v>
      </c>
      <c r="R24">
        <v>3.5508000000000002</v>
      </c>
      <c r="U24" s="1">
        <v>2</v>
      </c>
      <c r="V24">
        <v>2.8046000000000002</v>
      </c>
      <c r="W24">
        <v>3.0085999999999999</v>
      </c>
      <c r="Z24" s="1">
        <v>2</v>
      </c>
      <c r="AA24">
        <v>4.9943999999999997</v>
      </c>
      <c r="AB24">
        <v>2.6456</v>
      </c>
      <c r="AE24" s="1">
        <v>2</v>
      </c>
      <c r="AF24">
        <v>4.0358999999999998</v>
      </c>
      <c r="AG24">
        <v>2.9281000000000001</v>
      </c>
      <c r="AJ24" s="1">
        <v>2</v>
      </c>
      <c r="AK24">
        <v>4.8327</v>
      </c>
      <c r="AL24">
        <v>45.065300000000001</v>
      </c>
    </row>
    <row r="26" spans="1:38" x14ac:dyDescent="0.25">
      <c r="A26" s="1" t="s">
        <v>7</v>
      </c>
      <c r="B26">
        <f>AVERAGE(B5:B24)</f>
        <v>3.6637949999999995</v>
      </c>
      <c r="C26">
        <f>AVERAGE(C5:C24)</f>
        <v>3.1946399999999997</v>
      </c>
      <c r="F26" s="1" t="s">
        <v>7</v>
      </c>
      <c r="G26">
        <f>AVERAGE(G5:G24)</f>
        <v>4.2318250000000006</v>
      </c>
      <c r="H26">
        <f>AVERAGE(H5:H24)</f>
        <v>3.2783150000000001</v>
      </c>
      <c r="K26" s="1" t="s">
        <v>7</v>
      </c>
      <c r="L26">
        <f>AVERAGE(L5:L24)</f>
        <v>3.9331749999999999</v>
      </c>
      <c r="M26">
        <f>AVERAGE(M5:M24)</f>
        <v>6.2511700000000001</v>
      </c>
      <c r="P26" s="1" t="s">
        <v>7</v>
      </c>
      <c r="Q26">
        <f>AVERAGE(Q5:Q24)</f>
        <v>10.13531</v>
      </c>
      <c r="R26">
        <f>AVERAGE(R5:R24)</f>
        <v>4.153715</v>
      </c>
      <c r="U26" s="1" t="s">
        <v>7</v>
      </c>
      <c r="V26">
        <f>AVERAGE(V5:V24)</f>
        <v>3.2012399999999999</v>
      </c>
      <c r="W26">
        <f>AVERAGE(W5:W24)</f>
        <v>3.253355</v>
      </c>
      <c r="Z26" s="1" t="s">
        <v>7</v>
      </c>
      <c r="AA26">
        <f>AVERAGE(AA5:AA24)</f>
        <v>4.3946300000000003</v>
      </c>
      <c r="AB26">
        <f>AVERAGE(AB5:AB24)</f>
        <v>2.7991299999999999</v>
      </c>
      <c r="AE26" s="1" t="s">
        <v>7</v>
      </c>
      <c r="AF26">
        <f>AVERAGE(AF5:AF24)</f>
        <v>4.4596300000000006</v>
      </c>
      <c r="AG26">
        <f>AVERAGE(AG5:AG24)</f>
        <v>3.2601799999999996</v>
      </c>
      <c r="AJ26" s="1" t="s">
        <v>7</v>
      </c>
      <c r="AK26">
        <f>AVERAGE(AK5:AK24)</f>
        <v>3.7148750000000001</v>
      </c>
      <c r="AL26">
        <f>AVERAGE(AL5:AL24)</f>
        <v>33.412944999999993</v>
      </c>
    </row>
    <row r="27" spans="1:38" x14ac:dyDescent="0.25">
      <c r="A27" s="1" t="s">
        <v>8</v>
      </c>
      <c r="B27">
        <f>STDEV(B5:B24)</f>
        <v>1.1248604463034051</v>
      </c>
      <c r="C27">
        <f>STDEV(C5:C24)</f>
        <v>0.62097989491990768</v>
      </c>
      <c r="F27" s="1" t="s">
        <v>8</v>
      </c>
      <c r="G27">
        <f>STDEV(G5:G24)</f>
        <v>0.94560145765037773</v>
      </c>
      <c r="H27">
        <f>STDEV(H5:H24)</f>
        <v>1.3657132546672026</v>
      </c>
      <c r="K27" s="1" t="s">
        <v>8</v>
      </c>
      <c r="L27">
        <f>STDEV(L5:L24)</f>
        <v>1.2206444837289412</v>
      </c>
      <c r="M27">
        <f>STDEV(M5:M24)</f>
        <v>6.1208445976455188</v>
      </c>
      <c r="P27" s="1" t="s">
        <v>8</v>
      </c>
      <c r="Q27">
        <f>STDEV(Q5:Q24)</f>
        <v>7.5739763713375101</v>
      </c>
      <c r="R27">
        <f>STDEV(R5:R24)</f>
        <v>0.55112520525595776</v>
      </c>
      <c r="U27" s="1" t="s">
        <v>8</v>
      </c>
      <c r="V27">
        <f>STDEV(V5:V24)</f>
        <v>1.0356500508325548</v>
      </c>
      <c r="W27">
        <f>STDEV(W5:W24)</f>
        <v>0.2714767344398139</v>
      </c>
      <c r="Z27" s="1" t="s">
        <v>8</v>
      </c>
      <c r="AA27">
        <f>STDEV(AA5:AA24)</f>
        <v>0.8629353138530933</v>
      </c>
      <c r="AB27">
        <f>STDEV(AB5:AB24)</f>
        <v>0.33223305247656354</v>
      </c>
      <c r="AE27" s="1" t="s">
        <v>8</v>
      </c>
      <c r="AF27">
        <f>STDEV(AF5:AF24)</f>
        <v>1.1028581376061943</v>
      </c>
      <c r="AG27">
        <f>STDEV(AG5:AG24)</f>
        <v>0.64684168208628334</v>
      </c>
      <c r="AJ27" s="1" t="s">
        <v>8</v>
      </c>
      <c r="AK27">
        <f>STDEV(AK5:AK24)</f>
        <v>1.5505702546499665</v>
      </c>
      <c r="AL27">
        <f>STDEV(AL5:AL24)</f>
        <v>13.587479708307137</v>
      </c>
    </row>
    <row r="28" spans="1:38" x14ac:dyDescent="0.25">
      <c r="A28" s="1" t="s">
        <v>9</v>
      </c>
      <c r="B28">
        <f>2*(B27)</f>
        <v>2.2497208926068102</v>
      </c>
      <c r="C28">
        <f>2*(C27)</f>
        <v>1.2419597898398154</v>
      </c>
      <c r="F28" s="1" t="s">
        <v>9</v>
      </c>
      <c r="G28">
        <f>2*(G27)</f>
        <v>1.8912029153007555</v>
      </c>
      <c r="H28">
        <f>2*(H27)</f>
        <v>2.7314265093344052</v>
      </c>
      <c r="K28" s="1" t="s">
        <v>9</v>
      </c>
      <c r="L28">
        <f>2*(L27)</f>
        <v>2.4412889674578824</v>
      </c>
      <c r="M28">
        <f>2*(M27)</f>
        <v>12.241689195291038</v>
      </c>
      <c r="P28" s="1" t="s">
        <v>9</v>
      </c>
      <c r="Q28">
        <f>2*(Q27)</f>
        <v>15.14795274267502</v>
      </c>
      <c r="R28">
        <f>2*(R27)</f>
        <v>1.1022504105119155</v>
      </c>
      <c r="U28" s="1" t="s">
        <v>9</v>
      </c>
      <c r="V28">
        <f>2*(V27)</f>
        <v>2.0713001016651096</v>
      </c>
      <c r="W28">
        <f>2*(W27)</f>
        <v>0.54295346887962781</v>
      </c>
      <c r="Z28" s="1" t="s">
        <v>9</v>
      </c>
      <c r="AA28">
        <f>2*(AA27)</f>
        <v>1.7258706277061866</v>
      </c>
      <c r="AB28">
        <f>2*(AB27)</f>
        <v>0.66446610495312708</v>
      </c>
      <c r="AE28" s="1" t="s">
        <v>9</v>
      </c>
      <c r="AF28">
        <f>2*(AF27)</f>
        <v>2.2057162752123887</v>
      </c>
      <c r="AG28">
        <f>2*(AG27)</f>
        <v>1.2936833641725667</v>
      </c>
      <c r="AJ28" s="1" t="s">
        <v>9</v>
      </c>
      <c r="AK28">
        <f>2*(AK27)</f>
        <v>3.1011405092999329</v>
      </c>
      <c r="AL28">
        <f>2*(AL27)</f>
        <v>27.174959416614275</v>
      </c>
    </row>
    <row r="29" spans="1:38" x14ac:dyDescent="0.25">
      <c r="A29" s="1" t="s">
        <v>10</v>
      </c>
      <c r="B29">
        <f>B26+B28</f>
        <v>5.9135158926068101</v>
      </c>
      <c r="C29">
        <f>C26+C28</f>
        <v>4.4365997898398151</v>
      </c>
      <c r="F29" s="1" t="s">
        <v>10</v>
      </c>
      <c r="G29">
        <f>G26+G28</f>
        <v>6.1230279153007565</v>
      </c>
      <c r="H29">
        <f>H26+H28</f>
        <v>6.0097415093344058</v>
      </c>
      <c r="K29" s="1" t="s">
        <v>10</v>
      </c>
      <c r="L29">
        <f>L26+L28</f>
        <v>6.3744639674578822</v>
      </c>
      <c r="M29">
        <f>M26+M28</f>
        <v>18.492859195291039</v>
      </c>
      <c r="P29" s="1" t="s">
        <v>10</v>
      </c>
      <c r="Q29">
        <f>Q26+Q28</f>
        <v>25.283262742675021</v>
      </c>
      <c r="R29">
        <f>R26+R28</f>
        <v>5.2559654105119158</v>
      </c>
      <c r="U29" s="1" t="s">
        <v>10</v>
      </c>
      <c r="V29">
        <f>V26+V28</f>
        <v>5.2725401016651094</v>
      </c>
      <c r="W29">
        <f>W26+W28</f>
        <v>3.7963084688796278</v>
      </c>
      <c r="Z29" s="1" t="s">
        <v>10</v>
      </c>
      <c r="AA29">
        <f>AA26+AA28</f>
        <v>6.1205006277061873</v>
      </c>
      <c r="AB29">
        <f>AB26+AB28</f>
        <v>3.463596104953127</v>
      </c>
      <c r="AE29" s="1" t="s">
        <v>10</v>
      </c>
      <c r="AF29">
        <f>AF26+AF28</f>
        <v>6.6653462752123893</v>
      </c>
      <c r="AG29">
        <f>AG26+AG28</f>
        <v>4.5538633641725665</v>
      </c>
      <c r="AJ29" s="1" t="s">
        <v>10</v>
      </c>
      <c r="AK29">
        <f>AK26+AK28</f>
        <v>6.8160155092999331</v>
      </c>
      <c r="AL29">
        <f>AL26+AL28</f>
        <v>60.587904416614265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4.2759750000000007</v>
      </c>
      <c r="K40">
        <f>AVERAGE(C4,H4,M4,R4,W4,AB4,AG4,AL4)</f>
        <v>4.9105875000000001</v>
      </c>
      <c r="O40">
        <f>J41-J40</f>
        <v>3.5045499999999992</v>
      </c>
      <c r="P40">
        <f>K41-K40</f>
        <v>-0.86270000000000024</v>
      </c>
      <c r="R40" s="1">
        <v>0.1</v>
      </c>
      <c r="S40">
        <f>O40/J40*100</f>
        <v>81.959085354802085</v>
      </c>
      <c r="T40">
        <f>P40/K40*100</f>
        <v>-17.568162668927094</v>
      </c>
      <c r="W40">
        <f>J40</f>
        <v>4.2759750000000007</v>
      </c>
      <c r="X40">
        <f>K40</f>
        <v>4.9105875000000001</v>
      </c>
      <c r="Y40">
        <f>S40</f>
        <v>81.959085354802085</v>
      </c>
      <c r="Z40">
        <f>S41</f>
        <v>36.240857348324035</v>
      </c>
      <c r="AA40">
        <f>S42</f>
        <v>48.096048269692858</v>
      </c>
      <c r="AB40">
        <f>S43</f>
        <v>9.5022187922052712</v>
      </c>
      <c r="AC40">
        <f>S44</f>
        <v>-18.01928215202382</v>
      </c>
      <c r="AD40">
        <f>S45</f>
        <v>13.167172399277346</v>
      </c>
      <c r="AE40">
        <f>S46</f>
        <v>2.5862522582568741</v>
      </c>
      <c r="AF40">
        <f>S47</f>
        <v>-4.4159519173989654</v>
      </c>
      <c r="AG40">
        <f>S48</f>
        <v>2.547956898718966</v>
      </c>
      <c r="AH40">
        <f>S49</f>
        <v>8.6965545869655401</v>
      </c>
      <c r="AI40">
        <f>S50</f>
        <v>9.74222253404192</v>
      </c>
      <c r="AJ40">
        <f>S51</f>
        <v>-9.2145650991879258</v>
      </c>
      <c r="AK40">
        <f>S52</f>
        <v>17.020094832172763</v>
      </c>
      <c r="AL40">
        <f>S53</f>
        <v>-4.0765556393571281</v>
      </c>
      <c r="AM40">
        <f>S54</f>
        <v>5.1795204602459046</v>
      </c>
      <c r="AN40">
        <f>S55</f>
        <v>9.2136881062213689</v>
      </c>
      <c r="AO40">
        <f>S56</f>
        <v>-0.70305602815733348</v>
      </c>
      <c r="AP40">
        <f>S57</f>
        <v>4.8526944147232028E-2</v>
      </c>
      <c r="AQ40">
        <f>S58</f>
        <v>3.9526073000894528</v>
      </c>
      <c r="AR40">
        <f>S59</f>
        <v>-5.3318249054309295</v>
      </c>
      <c r="AS40">
        <f>T40</f>
        <v>-17.568162668927094</v>
      </c>
      <c r="AT40">
        <f>T41</f>
        <v>-11.871542865288518</v>
      </c>
      <c r="AU40">
        <f>T42</f>
        <v>9.6668677627676995</v>
      </c>
      <c r="AV40">
        <f>T43</f>
        <v>-13.241541872535622</v>
      </c>
      <c r="AW40">
        <f>T44</f>
        <v>28.842271927747941</v>
      </c>
      <c r="AX40">
        <f>T45</f>
        <v>9.7613065646422097</v>
      </c>
      <c r="AY40">
        <f>T46</f>
        <v>31.029382940432278</v>
      </c>
      <c r="AZ40">
        <f>T47</f>
        <v>24.485104888162557</v>
      </c>
      <c r="BA40">
        <f>T48</f>
        <v>59.875727700606085</v>
      </c>
      <c r="BB40">
        <f>T49</f>
        <v>48.730930871306128</v>
      </c>
      <c r="BC40">
        <f>T50</f>
        <v>42.053776661142898</v>
      </c>
      <c r="BD40">
        <f>T51</f>
        <v>99.959271675741434</v>
      </c>
      <c r="BE40">
        <f>T52</f>
        <v>97.937619480357469</v>
      </c>
      <c r="BF40">
        <f>T53</f>
        <v>76.423136742803166</v>
      </c>
      <c r="BG40">
        <f>T54</f>
        <v>158.27943194169742</v>
      </c>
      <c r="BH40">
        <f>T55</f>
        <v>107.64343370319745</v>
      </c>
      <c r="BI40">
        <f>T56</f>
        <v>76.829656329308861</v>
      </c>
      <c r="BJ40">
        <f>T57</f>
        <v>83.536593126586169</v>
      </c>
      <c r="BK40">
        <f>T58</f>
        <v>50.267916008013295</v>
      </c>
      <c r="BL40">
        <f>T59</f>
        <v>71.794617242845177</v>
      </c>
    </row>
    <row r="41" spans="9:64" x14ac:dyDescent="0.25">
      <c r="I41" s="1">
        <v>0.1</v>
      </c>
      <c r="J41">
        <f>AVERAGE(B5,G5,L5,Q5,V5,AA5,AF5,AK5)</f>
        <v>7.7805249999999999</v>
      </c>
      <c r="K41">
        <f>AVERAGE(C5,H5,M5,R5,W5,AB5,AG5,AL5)</f>
        <v>4.0478874999999999</v>
      </c>
      <c r="O41">
        <f>J42-J40</f>
        <v>1.5496499999999989</v>
      </c>
      <c r="P41">
        <f>K42-K40</f>
        <v>-0.58296249999999983</v>
      </c>
      <c r="R41" s="1">
        <v>0.2</v>
      </c>
      <c r="S41">
        <f>O41/J40*100</f>
        <v>36.240857348324035</v>
      </c>
      <c r="T41">
        <f>P41/K40*100</f>
        <v>-11.871542865288518</v>
      </c>
    </row>
    <row r="42" spans="9:64" x14ac:dyDescent="0.25">
      <c r="I42" s="1">
        <v>0.2</v>
      </c>
      <c r="J42">
        <f>AVERAGE(B6,G6,L6,Q6,V6,AA6,AF6,AK6)</f>
        <v>5.8256249999999996</v>
      </c>
      <c r="K42">
        <f>AVERAGE(C6,H6,M6,R6,W6,AB6,AG6,AL6)</f>
        <v>4.3276250000000003</v>
      </c>
      <c r="O42">
        <f>J43-J40</f>
        <v>2.0565749999999996</v>
      </c>
      <c r="P42">
        <f>K43-K40</f>
        <v>0.47470000000000034</v>
      </c>
      <c r="R42" s="1">
        <v>0.3</v>
      </c>
      <c r="S42">
        <f>O42/J40*100</f>
        <v>48.096048269692858</v>
      </c>
      <c r="T42">
        <f>P42/K40*100</f>
        <v>9.6668677627676995</v>
      </c>
    </row>
    <row r="43" spans="9:64" x14ac:dyDescent="0.25">
      <c r="I43" s="1">
        <v>0.3</v>
      </c>
      <c r="J43">
        <f>AVERAGE(B7,G7,L7,Q7,V7,AA7,AF7,AK7)</f>
        <v>6.3325500000000003</v>
      </c>
      <c r="K43">
        <f>AVERAGE(C7,H7,M7,R7,W7,AB7,AG7,AL7)</f>
        <v>5.3852875000000004</v>
      </c>
      <c r="O43">
        <f>J44-J40</f>
        <v>0.40631249999999941</v>
      </c>
      <c r="P43">
        <f>K44-K40</f>
        <v>-0.65023750000000025</v>
      </c>
      <c r="R43" s="1">
        <v>0.4</v>
      </c>
      <c r="S43">
        <f>O43/J40*100</f>
        <v>9.5022187922052712</v>
      </c>
      <c r="T43">
        <f>P43/K40*100</f>
        <v>-13.241541872535622</v>
      </c>
    </row>
    <row r="44" spans="9:64" x14ac:dyDescent="0.25">
      <c r="I44" s="1">
        <v>0.4</v>
      </c>
      <c r="J44">
        <f>AVERAGE(B8,G8,L8,Q8,V8,AA8,AF8,AK8)</f>
        <v>4.6822875000000002</v>
      </c>
      <c r="K44">
        <f t="shared" ref="K43:K60" si="0">AVERAGE(C8,H8,M8,R8,W8,AB8,AG8,AL8)</f>
        <v>4.2603499999999999</v>
      </c>
      <c r="O44">
        <f>J45-J40</f>
        <v>-0.77050000000000063</v>
      </c>
      <c r="P44">
        <f>K45-K40</f>
        <v>1.4163249999999996</v>
      </c>
      <c r="R44" s="1">
        <v>0.5</v>
      </c>
      <c r="S44">
        <f>O44/J40*100</f>
        <v>-18.01928215202382</v>
      </c>
      <c r="T44">
        <f>P44/K40*100</f>
        <v>28.842271927747941</v>
      </c>
    </row>
    <row r="45" spans="9:64" x14ac:dyDescent="0.25">
      <c r="I45" s="1">
        <v>0.5</v>
      </c>
      <c r="J45">
        <f t="shared" ref="J45:J60" si="1">AVERAGE(B9,G9,L9,Q9,V9,AA9,AF9,AK9)</f>
        <v>3.5054750000000001</v>
      </c>
      <c r="K45">
        <f t="shared" si="0"/>
        <v>6.3269124999999997</v>
      </c>
      <c r="O45">
        <f>J46-J40</f>
        <v>0.56302499999999966</v>
      </c>
      <c r="P45">
        <f>K46-K40</f>
        <v>0.47933749999999975</v>
      </c>
      <c r="R45" s="1">
        <v>0.6</v>
      </c>
      <c r="S45">
        <f>O45/J40*100</f>
        <v>13.167172399277346</v>
      </c>
      <c r="T45">
        <f>P45/K40*100</f>
        <v>9.7613065646422097</v>
      </c>
    </row>
    <row r="46" spans="9:64" x14ac:dyDescent="0.25">
      <c r="I46" s="1">
        <v>0.6</v>
      </c>
      <c r="J46">
        <f t="shared" si="1"/>
        <v>4.8390000000000004</v>
      </c>
      <c r="K46">
        <f t="shared" si="0"/>
        <v>5.3899249999999999</v>
      </c>
      <c r="O46">
        <f>J47-J40</f>
        <v>0.11058749999999939</v>
      </c>
      <c r="P46">
        <f>K47-K40</f>
        <v>1.5237249999999998</v>
      </c>
      <c r="R46" s="1">
        <v>0.7</v>
      </c>
      <c r="S46">
        <f>O46/J40*100</f>
        <v>2.5862522582568741</v>
      </c>
      <c r="T46">
        <f>P46/K40*100</f>
        <v>31.029382940432278</v>
      </c>
    </row>
    <row r="47" spans="9:64" x14ac:dyDescent="0.25">
      <c r="I47" s="1">
        <v>0.7</v>
      </c>
      <c r="J47">
        <f t="shared" si="1"/>
        <v>4.3865625000000001</v>
      </c>
      <c r="K47">
        <f t="shared" si="0"/>
        <v>6.4343124999999999</v>
      </c>
      <c r="O47">
        <f>J48-J40</f>
        <v>-0.18882500000000046</v>
      </c>
      <c r="P47">
        <f>K48-K40</f>
        <v>1.2023624999999996</v>
      </c>
      <c r="R47" s="1">
        <v>0.8</v>
      </c>
      <c r="S47">
        <f>O47/J40*100</f>
        <v>-4.4159519173989654</v>
      </c>
      <c r="T47">
        <f>P47/K40*100</f>
        <v>24.485104888162557</v>
      </c>
    </row>
    <row r="48" spans="9:64" x14ac:dyDescent="0.25">
      <c r="I48" s="1">
        <v>0.8</v>
      </c>
      <c r="J48">
        <f t="shared" si="1"/>
        <v>4.0871500000000003</v>
      </c>
      <c r="K48">
        <f t="shared" si="0"/>
        <v>6.1129499999999997</v>
      </c>
      <c r="O48">
        <f>J49-J40</f>
        <v>0.10894999999999833</v>
      </c>
      <c r="P48">
        <f>K49-K40</f>
        <v>2.9402499999999998</v>
      </c>
      <c r="R48" s="1">
        <v>0.9</v>
      </c>
      <c r="S48">
        <f>O48/J40*100</f>
        <v>2.547956898718966</v>
      </c>
      <c r="T48">
        <f>P48/K40*100</f>
        <v>59.875727700606085</v>
      </c>
    </row>
    <row r="49" spans="1:20" x14ac:dyDescent="0.25">
      <c r="I49" s="1">
        <v>0.9</v>
      </c>
      <c r="J49">
        <f t="shared" si="1"/>
        <v>4.3849249999999991</v>
      </c>
      <c r="K49">
        <f t="shared" si="0"/>
        <v>7.8508374999999999</v>
      </c>
      <c r="O49">
        <f>J50-J40</f>
        <v>0.37186249999999976</v>
      </c>
      <c r="P49">
        <f>K50-K40</f>
        <v>2.3929749999999999</v>
      </c>
      <c r="R49" s="1">
        <v>1</v>
      </c>
      <c r="S49">
        <f>O49/J40*100</f>
        <v>8.6965545869655401</v>
      </c>
      <c r="T49">
        <f>P49/K40*100</f>
        <v>48.730930871306128</v>
      </c>
    </row>
    <row r="50" spans="1:20" x14ac:dyDescent="0.25">
      <c r="I50" s="1">
        <v>1</v>
      </c>
      <c r="J50">
        <f t="shared" si="1"/>
        <v>4.6478375000000005</v>
      </c>
      <c r="K50">
        <f t="shared" si="0"/>
        <v>7.3035625</v>
      </c>
      <c r="O50">
        <f>J51-J40</f>
        <v>0.41657499999999903</v>
      </c>
      <c r="P50">
        <f>K51-K40</f>
        <v>2.0650875000000006</v>
      </c>
      <c r="R50" s="1">
        <v>1.1000000000000001</v>
      </c>
      <c r="S50">
        <f>O50/J40*100</f>
        <v>9.74222253404192</v>
      </c>
      <c r="T50">
        <f>P50/K40*100</f>
        <v>42.053776661142898</v>
      </c>
    </row>
    <row r="51" spans="1:20" x14ac:dyDescent="0.25">
      <c r="A51" t="s">
        <v>20</v>
      </c>
      <c r="I51" s="1">
        <v>1.1000000000000001</v>
      </c>
      <c r="J51">
        <f t="shared" si="1"/>
        <v>4.6925499999999998</v>
      </c>
      <c r="K51">
        <f t="shared" si="0"/>
        <v>6.9756750000000007</v>
      </c>
      <c r="O51">
        <f>J52-J40</f>
        <v>-0.39401250000000099</v>
      </c>
      <c r="P51">
        <f>K52-K40</f>
        <v>4.9085874999999994</v>
      </c>
      <c r="R51" s="1">
        <v>1.2</v>
      </c>
      <c r="S51">
        <f>O51/J40*100</f>
        <v>-9.2145650991879258</v>
      </c>
      <c r="T51">
        <f>P51/K40*100</f>
        <v>99.959271675741434</v>
      </c>
    </row>
    <row r="52" spans="1:20" x14ac:dyDescent="0.25">
      <c r="A52" t="s">
        <v>21</v>
      </c>
      <c r="I52" s="1">
        <v>1.2</v>
      </c>
      <c r="J52">
        <f t="shared" si="1"/>
        <v>3.8819624999999998</v>
      </c>
      <c r="K52">
        <f t="shared" si="0"/>
        <v>9.8191749999999995</v>
      </c>
      <c r="O52">
        <f>J53-J40</f>
        <v>0.72777499999999939</v>
      </c>
      <c r="P52">
        <f>K53-K40</f>
        <v>4.809312499999999</v>
      </c>
      <c r="R52" s="1">
        <v>1.3</v>
      </c>
      <c r="S52">
        <f>O52/J40*100</f>
        <v>17.020094832172763</v>
      </c>
      <c r="T52">
        <f>P52/K40*100</f>
        <v>97.937619480357469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5.0037500000000001</v>
      </c>
      <c r="K53">
        <f t="shared" si="0"/>
        <v>9.7198999999999991</v>
      </c>
      <c r="O53">
        <f>J54-J40</f>
        <v>-0.17431250000000098</v>
      </c>
      <c r="P53">
        <f>K54-K40</f>
        <v>3.7528249999999996</v>
      </c>
      <c r="R53" s="1">
        <v>1.4</v>
      </c>
      <c r="S53">
        <f>O53/J40*100</f>
        <v>-4.0765556393571281</v>
      </c>
      <c r="T53">
        <f>P53/K40*100</f>
        <v>76.423136742803166</v>
      </c>
    </row>
    <row r="54" spans="1:20" x14ac:dyDescent="0.25">
      <c r="A54" s="1">
        <v>1</v>
      </c>
      <c r="B54">
        <f>B4</f>
        <v>2.6191</v>
      </c>
      <c r="C54">
        <f>C4</f>
        <v>3.1373000000000002</v>
      </c>
      <c r="I54" s="1">
        <v>1.4</v>
      </c>
      <c r="J54">
        <f t="shared" si="1"/>
        <v>4.1016624999999998</v>
      </c>
      <c r="K54">
        <f t="shared" si="0"/>
        <v>8.6634124999999997</v>
      </c>
      <c r="O54">
        <f>J55-J40</f>
        <v>0.22147499999999987</v>
      </c>
      <c r="P54">
        <f>K55-K40</f>
        <v>7.772450000000001</v>
      </c>
      <c r="R54" s="1">
        <v>1.5</v>
      </c>
      <c r="S54">
        <f>O54/J40*100</f>
        <v>5.1795204602459046</v>
      </c>
      <c r="T54">
        <f>P54/K40*100</f>
        <v>158.27943194169742</v>
      </c>
    </row>
    <row r="55" spans="1:20" x14ac:dyDescent="0.25">
      <c r="A55" s="1">
        <v>2</v>
      </c>
      <c r="B55">
        <f>G4</f>
        <v>4.0454999999999997</v>
      </c>
      <c r="C55">
        <f>H4</f>
        <v>2.7541000000000002</v>
      </c>
      <c r="I55" s="1">
        <v>1.5</v>
      </c>
      <c r="J55">
        <f t="shared" si="1"/>
        <v>4.4974500000000006</v>
      </c>
      <c r="K55">
        <f t="shared" si="0"/>
        <v>12.683037500000001</v>
      </c>
      <c r="O55">
        <f>J56-J40</f>
        <v>0.3939749999999993</v>
      </c>
      <c r="P55">
        <f>K56-K40</f>
        <v>5.2859250000000007</v>
      </c>
      <c r="R55" s="1">
        <v>1.6</v>
      </c>
      <c r="S55">
        <f>O55/J40*100</f>
        <v>9.2136881062213689</v>
      </c>
      <c r="T55">
        <f>P55/K40*100</f>
        <v>107.64343370319745</v>
      </c>
    </row>
    <row r="56" spans="1:20" x14ac:dyDescent="0.25">
      <c r="A56" s="1">
        <v>3</v>
      </c>
      <c r="B56">
        <f>L4</f>
        <v>5.0648999999999997</v>
      </c>
      <c r="C56">
        <f>M4</f>
        <v>2.8273999999999999</v>
      </c>
      <c r="I56" s="1">
        <v>1.6</v>
      </c>
      <c r="J56">
        <f t="shared" si="1"/>
        <v>4.66995</v>
      </c>
      <c r="K56">
        <f t="shared" si="0"/>
        <v>10.196512500000001</v>
      </c>
      <c r="O56">
        <f>J57-J40</f>
        <v>-3.0062500000000547E-2</v>
      </c>
      <c r="P56">
        <f>K57-K40</f>
        <v>3.7727874999999997</v>
      </c>
      <c r="R56" s="1">
        <v>1.7</v>
      </c>
      <c r="S56">
        <f>O56/J40*100</f>
        <v>-0.70305602815733348</v>
      </c>
      <c r="T56">
        <f>P56/K40*100</f>
        <v>76.829656329308861</v>
      </c>
    </row>
    <row r="57" spans="1:20" x14ac:dyDescent="0.25">
      <c r="A57" s="1">
        <v>4</v>
      </c>
      <c r="B57">
        <f>Q4</f>
        <v>8.2426999999999992</v>
      </c>
      <c r="C57">
        <f>R4</f>
        <v>4.6558000000000002</v>
      </c>
      <c r="I57" s="1">
        <v>1.7</v>
      </c>
      <c r="J57">
        <f t="shared" si="1"/>
        <v>4.2459125000000002</v>
      </c>
      <c r="K57">
        <f t="shared" si="0"/>
        <v>8.6833749999999998</v>
      </c>
      <c r="O57">
        <f>J58-J40</f>
        <v>2.0749999999996049E-3</v>
      </c>
      <c r="P57">
        <f>K58-K40</f>
        <v>4.1021374999999995</v>
      </c>
      <c r="R57" s="1">
        <v>1.8</v>
      </c>
      <c r="S57">
        <f>O57/J40*100</f>
        <v>4.8526944147232028E-2</v>
      </c>
      <c r="T57">
        <f>P57/K40*100</f>
        <v>83.536593126586169</v>
      </c>
    </row>
    <row r="58" spans="1:20" x14ac:dyDescent="0.25">
      <c r="A58" s="1">
        <v>5</v>
      </c>
      <c r="B58">
        <f>V4</f>
        <v>3.3250000000000002</v>
      </c>
      <c r="C58">
        <f>W4</f>
        <v>3.4339</v>
      </c>
      <c r="I58" s="1">
        <v>1.8</v>
      </c>
      <c r="J58">
        <f t="shared" si="1"/>
        <v>4.2780500000000004</v>
      </c>
      <c r="K58">
        <f t="shared" si="0"/>
        <v>9.0127249999999997</v>
      </c>
      <c r="O58">
        <f>J59-J40</f>
        <v>0.16901250000000001</v>
      </c>
      <c r="P58">
        <f>K59-K40</f>
        <v>2.4684499999999998</v>
      </c>
      <c r="R58" s="1">
        <v>1.9</v>
      </c>
      <c r="S58">
        <f>O58/J40*100</f>
        <v>3.9526073000894528</v>
      </c>
      <c r="T58">
        <f>P58/K40*100</f>
        <v>50.267916008013295</v>
      </c>
    </row>
    <row r="59" spans="1:20" x14ac:dyDescent="0.25">
      <c r="A59" s="1">
        <v>6</v>
      </c>
      <c r="B59">
        <f>AA4</f>
        <v>4.5041000000000002</v>
      </c>
      <c r="C59">
        <f>AB4</f>
        <v>2.5611000000000002</v>
      </c>
      <c r="I59" s="1">
        <v>1.9</v>
      </c>
      <c r="J59">
        <f t="shared" si="1"/>
        <v>4.4449875000000008</v>
      </c>
      <c r="K59">
        <f t="shared" si="0"/>
        <v>7.3790374999999999</v>
      </c>
      <c r="O59">
        <f>J60-J40</f>
        <v>-0.22798750000000023</v>
      </c>
      <c r="P59">
        <f>K60-K40</f>
        <v>3.5255375000000004</v>
      </c>
      <c r="R59" s="1">
        <v>2</v>
      </c>
      <c r="S59">
        <f>O59/J40*100</f>
        <v>-5.3318249054309295</v>
      </c>
      <c r="T59">
        <f>P59/K40*100</f>
        <v>71.794617242845177</v>
      </c>
    </row>
    <row r="60" spans="1:20" x14ac:dyDescent="0.25">
      <c r="A60" s="1">
        <v>7</v>
      </c>
      <c r="B60">
        <f>AF4</f>
        <v>4.5635000000000003</v>
      </c>
      <c r="C60">
        <f>AG4</f>
        <v>7.2034000000000002</v>
      </c>
      <c r="I60" s="1">
        <v>2</v>
      </c>
      <c r="J60">
        <f>AVERAGE(B24,G24,L24,Q24,V24,AA24,AF24,AK24)</f>
        <v>4.0479875000000005</v>
      </c>
      <c r="K60">
        <f>AVERAGE(C24,H24,M24,R24,W24,AB24,AG24,AL24)</f>
        <v>8.4361250000000005</v>
      </c>
    </row>
    <row r="61" spans="1:20" x14ac:dyDescent="0.25">
      <c r="A61" s="1">
        <v>8</v>
      </c>
      <c r="B61">
        <f>AK4</f>
        <v>1.843</v>
      </c>
      <c r="C61">
        <f>AL4</f>
        <v>12.7117</v>
      </c>
    </row>
    <row r="63" spans="1:20" x14ac:dyDescent="0.25">
      <c r="A63" t="s">
        <v>22</v>
      </c>
      <c r="B63">
        <f>AVERAGE(B54:B61)</f>
        <v>4.2759750000000007</v>
      </c>
      <c r="C63">
        <f>AVERAGE(C54:C61)</f>
        <v>4.9105875000000001</v>
      </c>
    </row>
    <row r="64" spans="1:20" x14ac:dyDescent="0.25">
      <c r="A64" t="s">
        <v>8</v>
      </c>
      <c r="B64">
        <f>STDEV(B54:B61)</f>
        <v>1.9314722665439867</v>
      </c>
      <c r="C64">
        <f>STDEV(C54:C61)</f>
        <v>3.5053961791327621</v>
      </c>
    </row>
    <row r="65" spans="1:3" x14ac:dyDescent="0.25">
      <c r="A65" t="s">
        <v>23</v>
      </c>
      <c r="B65">
        <f>1.5*B64</f>
        <v>2.8972083998159803</v>
      </c>
      <c r="C65">
        <f>1.5*C64</f>
        <v>5.2580942686991428</v>
      </c>
    </row>
    <row r="66" spans="1:3" x14ac:dyDescent="0.25">
      <c r="A66" t="s">
        <v>9</v>
      </c>
      <c r="B66">
        <f>2*B64</f>
        <v>3.8629445330879735</v>
      </c>
      <c r="C66">
        <f>2*C64</f>
        <v>7.0107923582655243</v>
      </c>
    </row>
    <row r="67" spans="1:3" x14ac:dyDescent="0.25">
      <c r="A67" t="s">
        <v>24</v>
      </c>
      <c r="B67">
        <f>B63+B65</f>
        <v>7.1731833998159811</v>
      </c>
      <c r="C67">
        <f>C63+C65</f>
        <v>10.168681768699143</v>
      </c>
    </row>
    <row r="68" spans="1:3" x14ac:dyDescent="0.25">
      <c r="A68" t="s">
        <v>25</v>
      </c>
      <c r="B68">
        <f>B63+B66</f>
        <v>8.1389195330879751</v>
      </c>
      <c r="C68">
        <f>C63+C66</f>
        <v>11.921379858265524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2014-12-03T01:00:26Z</dcterms:created>
  <dcterms:modified xsi:type="dcterms:W3CDTF">2014-12-03T01:01:14Z</dcterms:modified>
</cp:coreProperties>
</file>