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K27" i="1"/>
  <c r="AK28" i="1" s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6" i="1"/>
  <c r="H27" i="1"/>
  <c r="H28" i="1" s="1"/>
  <c r="G28" i="1"/>
  <c r="G29" i="1" s="1"/>
  <c r="H26" i="1"/>
  <c r="H29" i="1" s="1"/>
  <c r="C29" i="1"/>
  <c r="B29" i="1"/>
  <c r="C28" i="1"/>
  <c r="B28" i="1"/>
  <c r="C27" i="1"/>
  <c r="B27" i="1"/>
  <c r="C26" i="1"/>
  <c r="B26" i="1"/>
  <c r="AK29" i="1" l="1"/>
  <c r="AL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<sst xmlns="http://schemas.openxmlformats.org/spreadsheetml/2006/main" count="80" uniqueCount="26">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</sst>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4.9336000000000002</v>
      </c>
      <c r="C4">
        <v>4.8712</v>
      </c>
      <c r="F4" s="1">
        <v>913</v>
      </c>
      <c r="G4">
        <v>10.036899999999999</v>
      </c>
      <c r="H4">
        <v>8.3817000000000004</v>
      </c>
      <c r="K4" s="1">
        <v>913</v>
      </c>
      <c r="L4">
        <v>5.4249999999999998</v>
      </c>
      <c r="M4">
        <v>4.6003999999999996</v>
      </c>
      <c r="P4" s="1">
        <v>913</v>
      </c>
      <c r="Q4">
        <v>4.5987999999999998</v>
      </c>
      <c r="R4">
        <v>5.3933</v>
      </c>
      <c r="U4" s="1">
        <v>913</v>
      </c>
      <c r="V4">
        <v>4.6715</v>
      </c>
      <c r="W4">
        <v>11.146599999999999</v>
      </c>
      <c r="Z4" s="1">
        <v>913</v>
      </c>
      <c r="AA4">
        <v>6.2253999999999996</v>
      </c>
      <c r="AB4">
        <v>8.7855000000000008</v>
      </c>
      <c r="AE4" s="1">
        <v>913</v>
      </c>
      <c r="AF4">
        <v>8.4285999999999994</v>
      </c>
      <c r="AG4">
        <v>12.1068</v>
      </c>
      <c r="AJ4" s="1">
        <v>913</v>
      </c>
      <c r="AK4">
        <v>6.3281000000000001</v>
      </c>
      <c r="AL4">
        <v>4.7743000000000002</v>
      </c>
    </row>
    <row r="5" spans="1:38" x14ac:dyDescent="0.25">
      <c r="A5" s="1">
        <v>0.1</v>
      </c>
      <c r="B5">
        <v>4.5179999999999998</v>
      </c>
      <c r="C5">
        <v>3.5066999999999999</v>
      </c>
      <c r="F5" s="1">
        <v>0.1</v>
      </c>
      <c r="G5">
        <v>6.9134000000000002</v>
      </c>
      <c r="H5">
        <v>5.5528000000000004</v>
      </c>
      <c r="K5" s="1">
        <v>0.1</v>
      </c>
      <c r="L5">
        <v>6.3472</v>
      </c>
      <c r="M5">
        <v>4.9714999999999998</v>
      </c>
      <c r="P5" s="1">
        <v>0.1</v>
      </c>
      <c r="Q5">
        <v>3.3631000000000002</v>
      </c>
      <c r="R5">
        <v>5.0913000000000004</v>
      </c>
      <c r="U5" s="1">
        <v>0.1</v>
      </c>
      <c r="V5">
        <v>3.5733999999999999</v>
      </c>
      <c r="W5">
        <v>8.2840000000000007</v>
      </c>
      <c r="Z5" s="1">
        <v>0.1</v>
      </c>
      <c r="AA5">
        <v>5.5620000000000003</v>
      </c>
      <c r="AB5">
        <v>6.8689</v>
      </c>
      <c r="AE5" s="1">
        <v>0.1</v>
      </c>
      <c r="AF5">
        <v>6.6722000000000001</v>
      </c>
      <c r="AG5">
        <v>8.2393000000000001</v>
      </c>
      <c r="AJ5" s="1">
        <v>0.1</v>
      </c>
      <c r="AK5">
        <v>6.5408999999999997</v>
      </c>
      <c r="AL5">
        <v>3.9009999999999998</v>
      </c>
    </row>
    <row r="6" spans="1:38" x14ac:dyDescent="0.25">
      <c r="A6" s="1">
        <v>0.2</v>
      </c>
      <c r="B6">
        <v>4.7058</v>
      </c>
      <c r="C6">
        <v>4.7949999999999999</v>
      </c>
      <c r="F6" s="1">
        <v>0.2</v>
      </c>
      <c r="G6">
        <v>10.839499999999999</v>
      </c>
      <c r="H6">
        <v>7.6627000000000001</v>
      </c>
      <c r="K6" s="1">
        <v>0.2</v>
      </c>
      <c r="L6">
        <v>8.1529000000000007</v>
      </c>
      <c r="M6">
        <v>5.0042</v>
      </c>
      <c r="P6" s="1">
        <v>0.2</v>
      </c>
      <c r="Q6">
        <v>3.6644000000000001</v>
      </c>
      <c r="R6">
        <v>4.6741000000000001</v>
      </c>
      <c r="U6" s="1">
        <v>0.2</v>
      </c>
      <c r="V6">
        <v>3.8393000000000002</v>
      </c>
      <c r="W6">
        <v>8.6699000000000002</v>
      </c>
      <c r="Z6" s="1">
        <v>0.2</v>
      </c>
      <c r="AA6">
        <v>4.9848999999999997</v>
      </c>
      <c r="AB6">
        <v>5.9063999999999997</v>
      </c>
      <c r="AE6" s="1">
        <v>0.2</v>
      </c>
      <c r="AF6">
        <v>8.8225999999999996</v>
      </c>
      <c r="AG6">
        <v>10.4345</v>
      </c>
      <c r="AJ6" s="1">
        <v>0.2</v>
      </c>
      <c r="AK6">
        <v>4.8070000000000004</v>
      </c>
      <c r="AL6">
        <v>3.9104000000000001</v>
      </c>
    </row>
    <row r="7" spans="1:38" x14ac:dyDescent="0.25">
      <c r="A7" s="1">
        <v>0.3</v>
      </c>
      <c r="B7">
        <v>5.4076000000000004</v>
      </c>
      <c r="C7">
        <v>5.4390999999999998</v>
      </c>
      <c r="F7" s="1">
        <v>0.3</v>
      </c>
      <c r="G7">
        <v>7.3436000000000003</v>
      </c>
      <c r="H7">
        <v>5.1853999999999996</v>
      </c>
      <c r="K7" s="1">
        <v>0.3</v>
      </c>
      <c r="L7">
        <v>3.7057000000000002</v>
      </c>
      <c r="M7">
        <v>4.5525000000000002</v>
      </c>
      <c r="P7" s="1">
        <v>0.3</v>
      </c>
      <c r="Q7">
        <v>4.1574999999999998</v>
      </c>
      <c r="R7">
        <v>7.3025000000000002</v>
      </c>
      <c r="U7" s="1">
        <v>0.3</v>
      </c>
      <c r="V7">
        <v>4.2634999999999996</v>
      </c>
      <c r="W7">
        <v>11.987299999999999</v>
      </c>
      <c r="Z7" s="1">
        <v>0.3</v>
      </c>
      <c r="AA7">
        <v>4.9968000000000004</v>
      </c>
      <c r="AB7">
        <v>5.3205</v>
      </c>
      <c r="AE7" s="1">
        <v>0.3</v>
      </c>
      <c r="AF7">
        <v>16.272300000000001</v>
      </c>
      <c r="AG7">
        <v>12.6449</v>
      </c>
      <c r="AJ7" s="1">
        <v>0.3</v>
      </c>
      <c r="AK7">
        <v>4.6921999999999997</v>
      </c>
      <c r="AL7">
        <v>3.9047999999999998</v>
      </c>
    </row>
    <row r="8" spans="1:38" x14ac:dyDescent="0.25">
      <c r="A8" s="1">
        <v>0.4</v>
      </c>
      <c r="B8">
        <v>3.2711999999999999</v>
      </c>
      <c r="C8">
        <v>4.6805000000000003</v>
      </c>
      <c r="F8" s="1">
        <v>0.4</v>
      </c>
      <c r="G8">
        <v>4.8867000000000003</v>
      </c>
      <c r="H8">
        <v>6.0991</v>
      </c>
      <c r="K8" s="1">
        <v>0.4</v>
      </c>
      <c r="L8">
        <v>5.4721000000000002</v>
      </c>
      <c r="M8">
        <v>13.968400000000001</v>
      </c>
      <c r="P8" s="1">
        <v>0.4</v>
      </c>
      <c r="Q8">
        <v>4.4438000000000004</v>
      </c>
      <c r="R8">
        <v>5.6654</v>
      </c>
      <c r="U8" s="1">
        <v>0.4</v>
      </c>
      <c r="V8">
        <v>6.2649999999999997</v>
      </c>
      <c r="W8">
        <v>17.171600000000002</v>
      </c>
      <c r="Z8" s="1">
        <v>0.4</v>
      </c>
      <c r="AA8">
        <v>5.3590999999999998</v>
      </c>
      <c r="AB8">
        <v>9.7484000000000002</v>
      </c>
      <c r="AE8" s="1">
        <v>0.4</v>
      </c>
      <c r="AF8">
        <v>16.005400000000002</v>
      </c>
      <c r="AG8">
        <v>11.8538</v>
      </c>
      <c r="AJ8" s="1">
        <v>0.4</v>
      </c>
      <c r="AK8">
        <v>6.0125000000000002</v>
      </c>
      <c r="AL8">
        <v>4.3677999999999999</v>
      </c>
    </row>
    <row r="9" spans="1:38" x14ac:dyDescent="0.25">
      <c r="A9" s="1">
        <v>0.5</v>
      </c>
      <c r="B9">
        <v>2.9996999999999998</v>
      </c>
      <c r="C9">
        <v>4.1557000000000004</v>
      </c>
      <c r="F9" s="1">
        <v>0.5</v>
      </c>
      <c r="G9">
        <v>6.6372</v>
      </c>
      <c r="H9">
        <v>6.3106</v>
      </c>
      <c r="K9" s="1">
        <v>0.5</v>
      </c>
      <c r="L9">
        <v>5.0998999999999999</v>
      </c>
      <c r="M9">
        <v>6.8060999999999998</v>
      </c>
      <c r="P9" s="1">
        <v>0.5</v>
      </c>
      <c r="Q9">
        <v>4.3456000000000001</v>
      </c>
      <c r="R9">
        <v>7.1024000000000003</v>
      </c>
      <c r="U9" s="1">
        <v>0.5</v>
      </c>
      <c r="V9">
        <v>4.1082999999999998</v>
      </c>
      <c r="W9">
        <v>15.7348</v>
      </c>
      <c r="Z9" s="1">
        <v>0.5</v>
      </c>
      <c r="AA9">
        <v>4.5678999999999998</v>
      </c>
      <c r="AB9">
        <v>19.766500000000001</v>
      </c>
      <c r="AE9" s="1">
        <v>0.5</v>
      </c>
      <c r="AF9">
        <v>10.1721</v>
      </c>
      <c r="AG9">
        <v>9.5633999999999997</v>
      </c>
      <c r="AJ9" s="1">
        <v>0.5</v>
      </c>
      <c r="AK9">
        <v>6.0476999999999999</v>
      </c>
      <c r="AL9">
        <v>3.3443999999999998</v>
      </c>
    </row>
    <row r="10" spans="1:38" x14ac:dyDescent="0.25">
      <c r="A10" s="1">
        <v>0.6</v>
      </c>
      <c r="B10">
        <v>3.5939000000000001</v>
      </c>
      <c r="C10">
        <v>3.8978999999999999</v>
      </c>
      <c r="F10" s="1">
        <v>0.6</v>
      </c>
      <c r="G10">
        <v>13.0236</v>
      </c>
      <c r="H10">
        <v>6.0989000000000004</v>
      </c>
      <c r="K10" s="1">
        <v>0.6</v>
      </c>
      <c r="L10">
        <v>4.5726000000000004</v>
      </c>
      <c r="M10">
        <v>4.7850999999999999</v>
      </c>
      <c r="P10" s="1">
        <v>0.6</v>
      </c>
      <c r="Q10">
        <v>7.3037000000000001</v>
      </c>
      <c r="R10">
        <v>6.2008999999999999</v>
      </c>
      <c r="U10" s="1">
        <v>0.6</v>
      </c>
      <c r="V10">
        <v>3.6827000000000001</v>
      </c>
      <c r="W10">
        <v>9.0406999999999993</v>
      </c>
      <c r="Z10" s="1">
        <v>0.6</v>
      </c>
      <c r="AA10">
        <v>3.4605999999999999</v>
      </c>
      <c r="AB10">
        <v>9.5577000000000005</v>
      </c>
      <c r="AE10" s="1">
        <v>0.6</v>
      </c>
      <c r="AF10">
        <v>7.6288</v>
      </c>
      <c r="AG10">
        <v>4.6409000000000002</v>
      </c>
      <c r="AJ10" s="1">
        <v>0.6</v>
      </c>
      <c r="AK10">
        <v>5.5515999999999996</v>
      </c>
      <c r="AL10">
        <v>3.7492000000000001</v>
      </c>
    </row>
    <row r="11" spans="1:38" x14ac:dyDescent="0.25">
      <c r="A11" s="1">
        <v>0.7</v>
      </c>
      <c r="B11">
        <v>3.8077000000000001</v>
      </c>
      <c r="C11">
        <v>4.6475999999999997</v>
      </c>
      <c r="F11" s="1">
        <v>0.7</v>
      </c>
      <c r="G11">
        <v>10.2134</v>
      </c>
      <c r="H11">
        <v>5.5655000000000001</v>
      </c>
      <c r="K11" s="1">
        <v>0.7</v>
      </c>
      <c r="L11">
        <v>6.9309000000000003</v>
      </c>
      <c r="M11">
        <v>6.4709000000000003</v>
      </c>
      <c r="P11" s="1">
        <v>0.7</v>
      </c>
      <c r="Q11">
        <v>19.011099999999999</v>
      </c>
      <c r="R11">
        <v>12.48</v>
      </c>
      <c r="U11" s="1">
        <v>0.7</v>
      </c>
      <c r="V11">
        <v>4.5472999999999999</v>
      </c>
      <c r="W11">
        <v>10.2264</v>
      </c>
      <c r="Z11" s="1">
        <v>0.7</v>
      </c>
      <c r="AA11">
        <v>6.5450999999999997</v>
      </c>
      <c r="AB11">
        <v>11.351900000000001</v>
      </c>
      <c r="AE11" s="1">
        <v>0.7</v>
      </c>
      <c r="AF11">
        <v>5.9908999999999999</v>
      </c>
      <c r="AG11">
        <v>6.0697000000000001</v>
      </c>
      <c r="AJ11" s="1">
        <v>0.7</v>
      </c>
      <c r="AK11">
        <v>6.0702999999999996</v>
      </c>
      <c r="AL11">
        <v>3.6111</v>
      </c>
    </row>
    <row r="12" spans="1:38" x14ac:dyDescent="0.25">
      <c r="A12" s="1">
        <v>0.8</v>
      </c>
      <c r="B12">
        <v>3.5217999999999998</v>
      </c>
      <c r="C12">
        <v>4.1601999999999997</v>
      </c>
      <c r="F12" s="1">
        <v>0.8</v>
      </c>
      <c r="G12">
        <v>10.5008</v>
      </c>
      <c r="H12">
        <v>6.2066999999999997</v>
      </c>
      <c r="K12" s="1">
        <v>0.8</v>
      </c>
      <c r="L12">
        <v>6.4428999999999998</v>
      </c>
      <c r="M12">
        <v>4.7846000000000002</v>
      </c>
      <c r="P12" s="1">
        <v>0.8</v>
      </c>
      <c r="Q12">
        <v>6.4223999999999997</v>
      </c>
      <c r="R12">
        <v>8.0170999999999992</v>
      </c>
      <c r="U12" s="1">
        <v>0.8</v>
      </c>
      <c r="V12">
        <v>3.2221000000000002</v>
      </c>
      <c r="W12">
        <v>11.553800000000001</v>
      </c>
      <c r="Z12" s="1">
        <v>0.8</v>
      </c>
      <c r="AA12">
        <v>5.1313000000000004</v>
      </c>
      <c r="AB12">
        <v>8.2603000000000009</v>
      </c>
      <c r="AE12" s="1">
        <v>0.8</v>
      </c>
      <c r="AF12">
        <v>6.4706000000000001</v>
      </c>
      <c r="AG12">
        <v>5.6102999999999996</v>
      </c>
      <c r="AJ12" s="1">
        <v>0.8</v>
      </c>
      <c r="AK12">
        <v>5.3276000000000003</v>
      </c>
      <c r="AL12">
        <v>4.7435999999999998</v>
      </c>
    </row>
    <row r="13" spans="1:38" x14ac:dyDescent="0.25">
      <c r="A13" s="1">
        <v>0.9</v>
      </c>
      <c r="B13">
        <v>4.2117000000000004</v>
      </c>
      <c r="C13">
        <v>4.8555000000000001</v>
      </c>
      <c r="F13" s="1">
        <v>0.9</v>
      </c>
      <c r="G13">
        <v>6.1702000000000004</v>
      </c>
      <c r="H13">
        <v>4.3456999999999999</v>
      </c>
      <c r="K13" s="1">
        <v>0.9</v>
      </c>
      <c r="L13">
        <v>4.7622999999999998</v>
      </c>
      <c r="M13">
        <v>4.8331999999999997</v>
      </c>
      <c r="P13" s="1">
        <v>0.9</v>
      </c>
      <c r="Q13">
        <v>7.6986999999999997</v>
      </c>
      <c r="R13">
        <v>7.407</v>
      </c>
      <c r="U13" s="1">
        <v>0.9</v>
      </c>
      <c r="V13">
        <v>7.2194000000000003</v>
      </c>
      <c r="W13">
        <v>14.444599999999999</v>
      </c>
      <c r="Z13" s="1">
        <v>0.9</v>
      </c>
      <c r="AA13">
        <v>4.6733000000000002</v>
      </c>
      <c r="AB13">
        <v>7.6429</v>
      </c>
      <c r="AE13" s="1">
        <v>0.9</v>
      </c>
      <c r="AF13">
        <v>6.2252000000000001</v>
      </c>
      <c r="AG13">
        <v>6.39</v>
      </c>
      <c r="AJ13" s="1">
        <v>0.9</v>
      </c>
      <c r="AK13">
        <v>3.5430000000000001</v>
      </c>
      <c r="AL13">
        <v>4.8545999999999996</v>
      </c>
    </row>
    <row r="14" spans="1:38" x14ac:dyDescent="0.25">
      <c r="A14" s="1">
        <v>1</v>
      </c>
      <c r="B14">
        <v>8.1656999999999993</v>
      </c>
      <c r="C14">
        <v>5.0006000000000004</v>
      </c>
      <c r="F14" s="1">
        <v>1</v>
      </c>
      <c r="G14">
        <v>5.7961</v>
      </c>
      <c r="H14">
        <v>6.3857999999999997</v>
      </c>
      <c r="K14" s="1">
        <v>1</v>
      </c>
      <c r="L14">
        <v>7.3592000000000004</v>
      </c>
      <c r="M14">
        <v>6.0682999999999998</v>
      </c>
      <c r="P14" s="1">
        <v>1</v>
      </c>
      <c r="Q14">
        <v>3.8241000000000001</v>
      </c>
      <c r="R14">
        <v>7.6071</v>
      </c>
      <c r="U14" s="1">
        <v>1</v>
      </c>
      <c r="V14">
        <v>5.4661999999999997</v>
      </c>
      <c r="W14">
        <v>7.9478</v>
      </c>
      <c r="Z14" s="1">
        <v>1</v>
      </c>
      <c r="AA14">
        <v>3.6661000000000001</v>
      </c>
      <c r="AB14">
        <v>5.4635999999999996</v>
      </c>
      <c r="AE14" s="1">
        <v>1</v>
      </c>
      <c r="AF14">
        <v>8.8131000000000004</v>
      </c>
      <c r="AG14">
        <v>6.6856999999999998</v>
      </c>
      <c r="AJ14" s="1">
        <v>1</v>
      </c>
      <c r="AK14">
        <v>5.2956000000000003</v>
      </c>
      <c r="AL14">
        <v>5.9888000000000003</v>
      </c>
    </row>
    <row r="15" spans="1:38" x14ac:dyDescent="0.25">
      <c r="A15" s="1">
        <v>1.1000000000000001</v>
      </c>
      <c r="B15">
        <v>5.1100000000000003</v>
      </c>
      <c r="C15">
        <v>4.3315000000000001</v>
      </c>
      <c r="F15" s="1">
        <v>1.1000000000000001</v>
      </c>
      <c r="G15">
        <v>4.7541000000000002</v>
      </c>
      <c r="H15">
        <v>4.2686000000000002</v>
      </c>
      <c r="K15" s="1">
        <v>1.1000000000000001</v>
      </c>
      <c r="L15">
        <v>6.9560000000000004</v>
      </c>
      <c r="M15">
        <v>6.2161</v>
      </c>
      <c r="P15" s="1">
        <v>1.1000000000000001</v>
      </c>
      <c r="Q15">
        <v>5.9794999999999998</v>
      </c>
      <c r="R15">
        <v>8.7559000000000005</v>
      </c>
      <c r="U15" s="1">
        <v>1.1000000000000001</v>
      </c>
      <c r="V15">
        <v>7.7846000000000002</v>
      </c>
      <c r="W15">
        <v>7.8567999999999998</v>
      </c>
      <c r="Z15" s="1">
        <v>1.1000000000000001</v>
      </c>
      <c r="AA15">
        <v>5.0749000000000004</v>
      </c>
      <c r="AB15">
        <v>7.2770000000000001</v>
      </c>
      <c r="AE15" s="1">
        <v>1.1000000000000001</v>
      </c>
      <c r="AF15">
        <v>22.299299999999999</v>
      </c>
      <c r="AG15">
        <v>11.136100000000001</v>
      </c>
      <c r="AJ15" s="1">
        <v>1.1000000000000001</v>
      </c>
      <c r="AK15">
        <v>5.5453999999999999</v>
      </c>
      <c r="AL15">
        <v>6.4208999999999996</v>
      </c>
    </row>
    <row r="16" spans="1:38" x14ac:dyDescent="0.25">
      <c r="A16" s="1">
        <v>1.2</v>
      </c>
      <c r="B16">
        <v>4.4024999999999999</v>
      </c>
      <c r="C16">
        <v>4.2055999999999996</v>
      </c>
      <c r="F16" s="1">
        <v>1.2</v>
      </c>
      <c r="G16">
        <v>4.3990999999999998</v>
      </c>
      <c r="H16">
        <v>5.5366999999999997</v>
      </c>
      <c r="K16" s="1">
        <v>1.2</v>
      </c>
      <c r="L16">
        <v>72.376900000000006</v>
      </c>
      <c r="M16">
        <v>40.906700000000001</v>
      </c>
      <c r="P16" s="1">
        <v>1.2</v>
      </c>
      <c r="Q16">
        <v>5.9678000000000004</v>
      </c>
      <c r="R16">
        <v>10.8574</v>
      </c>
      <c r="U16" s="1">
        <v>1.2</v>
      </c>
      <c r="V16">
        <v>9.5523000000000007</v>
      </c>
      <c r="W16">
        <v>9.0129999999999999</v>
      </c>
      <c r="Z16" s="1">
        <v>1.2</v>
      </c>
      <c r="AA16">
        <v>4.5928000000000004</v>
      </c>
      <c r="AB16">
        <v>4.9419000000000004</v>
      </c>
      <c r="AE16" s="1">
        <v>1.2</v>
      </c>
      <c r="AF16">
        <v>10.8133</v>
      </c>
      <c r="AG16">
        <v>10.5715</v>
      </c>
      <c r="AJ16" s="1">
        <v>1.2</v>
      </c>
      <c r="AK16">
        <v>5.42</v>
      </c>
      <c r="AL16">
        <v>6.5974000000000004</v>
      </c>
    </row>
    <row r="17" spans="1:38" x14ac:dyDescent="0.25">
      <c r="A17" s="1">
        <v>1.3</v>
      </c>
      <c r="B17">
        <v>4.7788000000000004</v>
      </c>
      <c r="C17">
        <v>4.5362</v>
      </c>
      <c r="F17" s="1">
        <v>1.3</v>
      </c>
      <c r="G17">
        <v>4.8535000000000004</v>
      </c>
      <c r="H17">
        <v>4.1205999999999996</v>
      </c>
      <c r="K17" s="1">
        <v>1.3</v>
      </c>
      <c r="L17">
        <v>12.291700000000001</v>
      </c>
      <c r="M17">
        <v>16.399699999999999</v>
      </c>
      <c r="P17" s="1">
        <v>1.3</v>
      </c>
      <c r="Q17">
        <v>4.5308999999999999</v>
      </c>
      <c r="R17">
        <v>6.1749000000000001</v>
      </c>
      <c r="U17" s="1">
        <v>1.3</v>
      </c>
      <c r="V17">
        <v>6.9664999999999999</v>
      </c>
      <c r="W17">
        <v>7.8503999999999996</v>
      </c>
      <c r="Z17" s="1">
        <v>1.3</v>
      </c>
      <c r="AA17">
        <v>5.0972</v>
      </c>
      <c r="AB17">
        <v>5.5656999999999996</v>
      </c>
      <c r="AE17" s="1">
        <v>1.3</v>
      </c>
      <c r="AF17">
        <v>19.5549</v>
      </c>
      <c r="AG17">
        <v>19.808499999999999</v>
      </c>
      <c r="AJ17" s="1">
        <v>1.3</v>
      </c>
      <c r="AK17">
        <v>6.6228999999999996</v>
      </c>
      <c r="AL17">
        <v>8.7617999999999991</v>
      </c>
    </row>
    <row r="18" spans="1:38" x14ac:dyDescent="0.25">
      <c r="A18" s="1">
        <v>1.4</v>
      </c>
      <c r="B18">
        <v>3.9496000000000002</v>
      </c>
      <c r="C18">
        <v>4.1961000000000004</v>
      </c>
      <c r="F18" s="1">
        <v>1.4</v>
      </c>
      <c r="G18">
        <v>3.3811</v>
      </c>
      <c r="H18">
        <v>4.8768000000000002</v>
      </c>
      <c r="K18" s="1">
        <v>1.4</v>
      </c>
      <c r="L18">
        <v>7.8032000000000004</v>
      </c>
      <c r="M18">
        <v>6.0088999999999997</v>
      </c>
      <c r="P18" s="1">
        <v>1.4</v>
      </c>
      <c r="Q18">
        <v>8.4797999999999991</v>
      </c>
      <c r="R18">
        <v>6.2275999999999998</v>
      </c>
      <c r="U18" s="1">
        <v>1.4</v>
      </c>
      <c r="V18">
        <v>9.4756999999999998</v>
      </c>
      <c r="W18">
        <v>9.1433</v>
      </c>
      <c r="Z18" s="1">
        <v>1.4</v>
      </c>
      <c r="AA18">
        <v>4.7308000000000003</v>
      </c>
      <c r="AB18">
        <v>7.3635999999999999</v>
      </c>
      <c r="AE18" s="1">
        <v>1.4</v>
      </c>
      <c r="AF18">
        <v>14.742000000000001</v>
      </c>
      <c r="AG18">
        <v>10.027799999999999</v>
      </c>
      <c r="AJ18" s="1">
        <v>1.4</v>
      </c>
      <c r="AK18">
        <v>7.2237</v>
      </c>
      <c r="AL18">
        <v>5.1318000000000001</v>
      </c>
    </row>
    <row r="19" spans="1:38" x14ac:dyDescent="0.25">
      <c r="A19" s="1">
        <v>1.5</v>
      </c>
      <c r="B19">
        <v>3.3791000000000002</v>
      </c>
      <c r="C19">
        <v>4.0347999999999997</v>
      </c>
      <c r="F19" s="1">
        <v>1.5</v>
      </c>
      <c r="G19">
        <v>4.4557000000000002</v>
      </c>
      <c r="H19">
        <v>4.5160999999999998</v>
      </c>
      <c r="K19" s="1">
        <v>1.5</v>
      </c>
      <c r="L19">
        <v>5.7521000000000004</v>
      </c>
      <c r="M19">
        <v>5.2518000000000002</v>
      </c>
      <c r="P19" s="1">
        <v>1.5</v>
      </c>
      <c r="Q19">
        <v>7.1322000000000001</v>
      </c>
      <c r="R19">
        <v>6.0250000000000004</v>
      </c>
      <c r="U19" s="1">
        <v>1.5</v>
      </c>
      <c r="V19">
        <v>6.1595000000000004</v>
      </c>
      <c r="W19">
        <v>9.2373999999999992</v>
      </c>
      <c r="Z19" s="1">
        <v>1.5</v>
      </c>
      <c r="AA19">
        <v>3.8607</v>
      </c>
      <c r="AB19">
        <v>6.8708</v>
      </c>
      <c r="AE19" s="1">
        <v>1.5</v>
      </c>
      <c r="AF19">
        <v>33.276200000000003</v>
      </c>
      <c r="AG19">
        <v>23.673500000000001</v>
      </c>
      <c r="AJ19" s="1">
        <v>1.5</v>
      </c>
      <c r="AK19">
        <v>5.5354000000000001</v>
      </c>
      <c r="AL19">
        <v>4.0758999999999999</v>
      </c>
    </row>
    <row r="20" spans="1:38" x14ac:dyDescent="0.25">
      <c r="A20" s="1">
        <v>1.6</v>
      </c>
      <c r="B20">
        <v>2.9533</v>
      </c>
      <c r="C20">
        <v>4.2278000000000002</v>
      </c>
      <c r="F20" s="1">
        <v>1.6</v>
      </c>
      <c r="G20">
        <v>3.9504999999999999</v>
      </c>
      <c r="H20">
        <v>4.1478000000000002</v>
      </c>
      <c r="K20" s="1">
        <v>1.6</v>
      </c>
      <c r="L20">
        <v>7.0780000000000003</v>
      </c>
      <c r="M20">
        <v>5.5621</v>
      </c>
      <c r="P20" s="1">
        <v>1.6</v>
      </c>
      <c r="Q20">
        <v>10.067299999999999</v>
      </c>
      <c r="R20">
        <v>6.7790999999999997</v>
      </c>
      <c r="U20" s="1">
        <v>1.6</v>
      </c>
      <c r="V20">
        <v>4.5620000000000003</v>
      </c>
      <c r="W20">
        <v>8.9217999999999993</v>
      </c>
      <c r="Z20" s="1">
        <v>1.6</v>
      </c>
      <c r="AA20">
        <v>3.9754</v>
      </c>
      <c r="AB20">
        <v>10.061999999999999</v>
      </c>
      <c r="AE20" s="1">
        <v>1.6</v>
      </c>
      <c r="AF20">
        <v>37.000900000000001</v>
      </c>
      <c r="AG20">
        <v>14.1812</v>
      </c>
      <c r="AJ20" s="1">
        <v>1.6</v>
      </c>
      <c r="AK20">
        <v>5.0259999999999998</v>
      </c>
      <c r="AL20">
        <v>5.5894000000000004</v>
      </c>
    </row>
    <row r="21" spans="1:38" x14ac:dyDescent="0.25">
      <c r="A21" s="1">
        <v>1.7</v>
      </c>
      <c r="B21">
        <v>3.5811999999999999</v>
      </c>
      <c r="C21">
        <v>4.6826999999999996</v>
      </c>
      <c r="F21" s="1">
        <v>1.7</v>
      </c>
      <c r="G21">
        <v>8.2688000000000006</v>
      </c>
      <c r="H21">
        <v>5.5758000000000001</v>
      </c>
      <c r="K21" s="1">
        <v>1.7</v>
      </c>
      <c r="L21">
        <v>4.7484999999999999</v>
      </c>
      <c r="M21">
        <v>6.1894</v>
      </c>
      <c r="P21" s="1">
        <v>1.7</v>
      </c>
      <c r="Q21">
        <v>14.1142</v>
      </c>
      <c r="R21">
        <v>8.5792000000000002</v>
      </c>
      <c r="U21" s="1">
        <v>1.7</v>
      </c>
      <c r="V21">
        <v>5.0683999999999996</v>
      </c>
      <c r="W21">
        <v>11.227399999999999</v>
      </c>
      <c r="Z21" s="1">
        <v>1.7</v>
      </c>
      <c r="AA21">
        <v>5.9288999999999996</v>
      </c>
      <c r="AB21">
        <v>9.9926999999999992</v>
      </c>
      <c r="AE21" s="1">
        <v>1.7</v>
      </c>
      <c r="AF21">
        <v>16.378299999999999</v>
      </c>
      <c r="AG21">
        <v>7.4406999999999996</v>
      </c>
      <c r="AJ21" s="1">
        <v>1.7</v>
      </c>
      <c r="AK21">
        <v>3.5562999999999998</v>
      </c>
      <c r="AL21">
        <v>3.6936</v>
      </c>
    </row>
    <row r="22" spans="1:38" x14ac:dyDescent="0.25">
      <c r="A22" s="1">
        <v>1.8</v>
      </c>
      <c r="B22">
        <v>6.3438999999999997</v>
      </c>
      <c r="C22">
        <v>6.4622999999999999</v>
      </c>
      <c r="F22" s="1">
        <v>1.8</v>
      </c>
      <c r="G22">
        <v>3.5343</v>
      </c>
      <c r="H22">
        <v>5.0004</v>
      </c>
      <c r="K22" s="1">
        <v>1.8</v>
      </c>
      <c r="L22">
        <v>6.6746999999999996</v>
      </c>
      <c r="M22">
        <v>6.89</v>
      </c>
      <c r="P22" s="1">
        <v>1.8</v>
      </c>
      <c r="Q22">
        <v>10.531599999999999</v>
      </c>
      <c r="R22">
        <v>6.2565999999999997</v>
      </c>
      <c r="U22" s="1">
        <v>1.8</v>
      </c>
      <c r="V22">
        <v>8.4062999999999999</v>
      </c>
      <c r="W22">
        <v>11.7384</v>
      </c>
      <c r="Z22" s="1">
        <v>1.8</v>
      </c>
      <c r="AA22">
        <v>11.8256</v>
      </c>
      <c r="AB22">
        <v>13.8034</v>
      </c>
      <c r="AE22" s="1">
        <v>1.8</v>
      </c>
      <c r="AF22">
        <v>13.2104</v>
      </c>
      <c r="AG22">
        <v>11.790800000000001</v>
      </c>
      <c r="AJ22" s="1">
        <v>1.8</v>
      </c>
      <c r="AK22">
        <v>16.286999999999999</v>
      </c>
      <c r="AL22">
        <v>10.1366</v>
      </c>
    </row>
    <row r="23" spans="1:38" x14ac:dyDescent="0.25">
      <c r="A23" s="1">
        <v>1.9</v>
      </c>
      <c r="B23">
        <v>11.6341</v>
      </c>
      <c r="C23">
        <v>7.8962000000000003</v>
      </c>
      <c r="F23" s="1">
        <v>1.9</v>
      </c>
      <c r="G23">
        <v>3.3163999999999998</v>
      </c>
      <c r="H23">
        <v>4.5675999999999997</v>
      </c>
      <c r="K23" s="1">
        <v>1.9</v>
      </c>
      <c r="L23">
        <v>11.0372</v>
      </c>
      <c r="M23">
        <v>8.1158000000000001</v>
      </c>
      <c r="P23" s="1">
        <v>1.9</v>
      </c>
      <c r="Q23">
        <v>6.0259</v>
      </c>
      <c r="R23">
        <v>6.69</v>
      </c>
      <c r="U23" s="1">
        <v>1.9</v>
      </c>
      <c r="V23">
        <v>8.2696000000000005</v>
      </c>
      <c r="W23">
        <v>9.9667999999999992</v>
      </c>
      <c r="Z23" s="1">
        <v>1.9</v>
      </c>
      <c r="AA23">
        <v>9.4269999999999996</v>
      </c>
      <c r="AB23">
        <v>20.8308</v>
      </c>
      <c r="AE23" s="1">
        <v>1.9</v>
      </c>
      <c r="AF23">
        <v>23.450199999999999</v>
      </c>
      <c r="AG23">
        <v>23.601400000000002</v>
      </c>
      <c r="AJ23" s="1">
        <v>1.9</v>
      </c>
      <c r="AK23">
        <v>39.055999999999997</v>
      </c>
      <c r="AL23">
        <v>49.656399999999998</v>
      </c>
    </row>
    <row r="24" spans="1:38" x14ac:dyDescent="0.25">
      <c r="A24" s="1">
        <v>2</v>
      </c>
      <c r="B24">
        <v>4.7119</v>
      </c>
      <c r="C24">
        <v>4.6096000000000004</v>
      </c>
      <c r="F24" s="1">
        <v>2</v>
      </c>
      <c r="G24">
        <v>6.6894999999999998</v>
      </c>
      <c r="H24">
        <v>5.9516</v>
      </c>
      <c r="K24" s="1">
        <v>2</v>
      </c>
      <c r="L24">
        <v>10.569599999999999</v>
      </c>
      <c r="M24">
        <v>5.6768999999999998</v>
      </c>
      <c r="P24" s="1">
        <v>2</v>
      </c>
      <c r="Q24">
        <v>11.079499999999999</v>
      </c>
      <c r="R24">
        <v>7.2812000000000001</v>
      </c>
      <c r="U24" s="1">
        <v>2</v>
      </c>
      <c r="V24">
        <v>6.2436999999999996</v>
      </c>
      <c r="W24">
        <v>8.8958999999999993</v>
      </c>
      <c r="Z24" s="1">
        <v>2</v>
      </c>
      <c r="AA24">
        <v>5.0049000000000001</v>
      </c>
      <c r="AB24">
        <v>7.2775999999999996</v>
      </c>
      <c r="AE24" s="1">
        <v>2</v>
      </c>
      <c r="AF24">
        <v>20.700299999999999</v>
      </c>
      <c r="AG24">
        <v>43.962699999999998</v>
      </c>
      <c r="AJ24" s="1">
        <v>2</v>
      </c>
      <c r="AK24">
        <v>67.593599999999995</v>
      </c>
      <c r="AL24">
        <v>102.2144</v>
      </c>
    </row>
    <row r="26" spans="1:38" x14ac:dyDescent="0.25">
      <c r="A26" s="1" t="s">
        <v>7</v>
      </c>
      <c r="B26">
        <f>AVERAGE(B5:B24)</f>
        <v>4.7523750000000007</v>
      </c>
      <c r="C26">
        <f>AVERAGE(C5:C24)</f>
        <v>4.7160799999999998</v>
      </c>
      <c r="F26" s="1" t="s">
        <v>7</v>
      </c>
      <c r="G26">
        <f>AVERAGE(G5:G24)</f>
        <v>6.4963750000000005</v>
      </c>
      <c r="H26">
        <f>AVERAGE(H5:H24)</f>
        <v>5.3987600000000002</v>
      </c>
      <c r="K26" s="1" t="s">
        <v>7</v>
      </c>
      <c r="L26">
        <f>AVERAGE(L5:L24)</f>
        <v>10.206680000000002</v>
      </c>
      <c r="M26">
        <f>AVERAGE(M5:M24)</f>
        <v>8.4731099999999984</v>
      </c>
      <c r="P26" s="1" t="s">
        <v>7</v>
      </c>
      <c r="Q26">
        <f>AVERAGE(Q5:Q24)</f>
        <v>7.4071550000000004</v>
      </c>
      <c r="R26">
        <f>AVERAGE(R5:R24)</f>
        <v>7.2587349999999997</v>
      </c>
      <c r="U26" s="1" t="s">
        <v>7</v>
      </c>
      <c r="V26">
        <f>AVERAGE(V5:V24)</f>
        <v>5.9337900000000001</v>
      </c>
      <c r="W26">
        <f>AVERAGE(W5:W24)</f>
        <v>10.445605000000002</v>
      </c>
      <c r="Z26" s="1" t="s">
        <v>7</v>
      </c>
      <c r="AA26">
        <f>AVERAGE(AA5:AA24)</f>
        <v>5.4232649999999998</v>
      </c>
      <c r="AB26">
        <f>AVERAGE(AB5:AB24)</f>
        <v>9.1936300000000024</v>
      </c>
      <c r="AE26" s="1" t="s">
        <v>7</v>
      </c>
      <c r="AF26">
        <f>AVERAGE(AF5:AF24)</f>
        <v>15.224950000000002</v>
      </c>
      <c r="AG26">
        <f>AVERAGE(AG5:AG24)</f>
        <v>12.916334999999998</v>
      </c>
      <c r="AJ26" s="1" t="s">
        <v>7</v>
      </c>
      <c r="AK26">
        <f>AVERAGE(AK5:AK24)</f>
        <v>10.787734999999998</v>
      </c>
      <c r="AL26">
        <f>AVERAGE(AL5:AL24)</f>
        <v>12.232695000000001</v>
      </c>
    </row>
    <row r="27" spans="1:38" x14ac:dyDescent="0.25">
      <c r="A27" s="1" t="s">
        <v>8</v>
      </c>
      <c r="B27">
        <f>STDEV(B5:B24)</f>
        <v>2.0355584499164618</v>
      </c>
      <c r="C27">
        <f>STDEV(C5:C24)</f>
        <v>0.97276235135336897</v>
      </c>
      <c r="F27" s="1" t="s">
        <v>8</v>
      </c>
      <c r="G27">
        <f>STDEV(G5:G24)</f>
        <v>2.7906542154833027</v>
      </c>
      <c r="H27">
        <f>STDEV(H5:H24)</f>
        <v>0.93198878488847436</v>
      </c>
      <c r="K27" s="1" t="s">
        <v>8</v>
      </c>
      <c r="L27">
        <f>STDEV(L5:L24)</f>
        <v>14.801863403518526</v>
      </c>
      <c r="M27">
        <f>STDEV(M5:M24)</f>
        <v>8.2185419767165904</v>
      </c>
      <c r="P27" s="1" t="s">
        <v>8</v>
      </c>
      <c r="Q27">
        <f>STDEV(Q5:Q24)</f>
        <v>3.9633759375821591</v>
      </c>
      <c r="R27">
        <f>STDEV(R5:R24)</f>
        <v>1.8538170449316029</v>
      </c>
      <c r="U27" s="1" t="s">
        <v>8</v>
      </c>
      <c r="V27">
        <f>STDEV(V5:V24)</f>
        <v>2.0115784354580857</v>
      </c>
      <c r="W27">
        <f>STDEV(W5:W24)</f>
        <v>2.6633816566389852</v>
      </c>
      <c r="Z27" s="1" t="s">
        <v>8</v>
      </c>
      <c r="AA27">
        <f>STDEV(AA5:AA24)</f>
        <v>1.9649588181770068</v>
      </c>
      <c r="AB27">
        <f>STDEV(AB5:AB24)</f>
        <v>4.4169468140334178</v>
      </c>
      <c r="AE27" s="1" t="s">
        <v>8</v>
      </c>
      <c r="AF27">
        <f>STDEV(AF5:AF24)</f>
        <v>8.8098190837807415</v>
      </c>
      <c r="AG27">
        <f>STDEV(AG5:AG24)</f>
        <v>9.1241627740086546</v>
      </c>
      <c r="AJ27" s="1" t="s">
        <v>8</v>
      </c>
      <c r="AK27">
        <f>STDEV(AK5:AK24)</f>
        <v>15.481787929566758</v>
      </c>
      <c r="AL27">
        <f>STDEV(AL5:AL24)</f>
        <v>23.460965642406627</v>
      </c>
    </row>
    <row r="28" spans="1:38" x14ac:dyDescent="0.25">
      <c r="A28" s="1" t="s">
        <v>9</v>
      </c>
      <c r="B28">
        <f>2*(B27)</f>
        <v>4.0711168998329237</v>
      </c>
      <c r="C28">
        <f>2*(C27)</f>
        <v>1.9455247027067379</v>
      </c>
      <c r="F28" s="1" t="s">
        <v>9</v>
      </c>
      <c r="G28">
        <f>2*(G27)</f>
        <v>5.5813084309666054</v>
      </c>
      <c r="H28">
        <f>2*(H27)</f>
        <v>1.8639775697769487</v>
      </c>
      <c r="K28" s="1" t="s">
        <v>9</v>
      </c>
      <c r="L28">
        <f>2*(L27)</f>
        <v>29.603726807037052</v>
      </c>
      <c r="M28">
        <f>2*(M27)</f>
        <v>16.437083953433181</v>
      </c>
      <c r="P28" s="1" t="s">
        <v>9</v>
      </c>
      <c r="Q28">
        <f>2*(Q27)</f>
        <v>7.9267518751643182</v>
      </c>
      <c r="R28">
        <f>2*(R27)</f>
        <v>3.7076340898632059</v>
      </c>
      <c r="U28" s="1" t="s">
        <v>9</v>
      </c>
      <c r="V28">
        <f>2*(V27)</f>
        <v>4.0231568709161714</v>
      </c>
      <c r="W28">
        <f>2*(W27)</f>
        <v>5.3267633132779704</v>
      </c>
      <c r="Z28" s="1" t="s">
        <v>9</v>
      </c>
      <c r="AA28">
        <f>2*(AA27)</f>
        <v>3.9299176363540136</v>
      </c>
      <c r="AB28">
        <f>2*(AB27)</f>
        <v>8.8338936280668356</v>
      </c>
      <c r="AE28" s="1" t="s">
        <v>9</v>
      </c>
      <c r="AF28">
        <f>2*(AF27)</f>
        <v>17.619638167561483</v>
      </c>
      <c r="AG28">
        <f>2*(AG27)</f>
        <v>18.248325548017309</v>
      </c>
      <c r="AJ28" s="1" t="s">
        <v>9</v>
      </c>
      <c r="AK28">
        <f>2*(AK27)</f>
        <v>30.963575859133517</v>
      </c>
      <c r="AL28">
        <f>2*(AL27)</f>
        <v>46.921931284813255</v>
      </c>
    </row>
    <row r="29" spans="1:38" x14ac:dyDescent="0.25">
      <c r="A29" s="1" t="s">
        <v>10</v>
      </c>
      <c r="B29">
        <f>B26+B28</f>
        <v>8.8234918998329235</v>
      </c>
      <c r="C29">
        <f>C26+C28</f>
        <v>6.6616047027067378</v>
      </c>
      <c r="F29" s="1" t="s">
        <v>10</v>
      </c>
      <c r="G29">
        <f>G26+G28</f>
        <v>12.077683430966605</v>
      </c>
      <c r="H29">
        <f>H26+H28</f>
        <v>7.2627375697769487</v>
      </c>
      <c r="K29" s="1" t="s">
        <v>10</v>
      </c>
      <c r="L29">
        <f>L26+L28</f>
        <v>39.810406807037054</v>
      </c>
      <c r="M29">
        <f>M26+M28</f>
        <v>24.910193953433179</v>
      </c>
      <c r="P29" s="1" t="s">
        <v>10</v>
      </c>
      <c r="Q29">
        <f>Q26+Q28</f>
        <v>15.333906875164319</v>
      </c>
      <c r="R29">
        <f>R26+R28</f>
        <v>10.966369089863205</v>
      </c>
      <c r="U29" s="1" t="s">
        <v>10</v>
      </c>
      <c r="V29">
        <f>V26+V28</f>
        <v>9.9569468709161715</v>
      </c>
      <c r="W29">
        <f>W26+W28</f>
        <v>15.772368313277973</v>
      </c>
      <c r="Z29" s="1" t="s">
        <v>10</v>
      </c>
      <c r="AA29">
        <f>AA26+AA28</f>
        <v>9.3531826363540134</v>
      </c>
      <c r="AB29">
        <f>AB26+AB28</f>
        <v>18.027523628066838</v>
      </c>
      <c r="AE29" s="1" t="s">
        <v>10</v>
      </c>
      <c r="AF29">
        <f>AF26+AF28</f>
        <v>32.844588167561483</v>
      </c>
      <c r="AG29">
        <f>AG26+AG28</f>
        <v>31.164660548017309</v>
      </c>
      <c r="AJ29" s="1" t="s">
        <v>10</v>
      </c>
      <c r="AK29">
        <f>AK26+AK28</f>
        <v>41.751310859133511</v>
      </c>
      <c r="AL29">
        <f>AL26+AL28</f>
        <v>59.154626284813254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 t="shared" ref="J40:K43" si="0">AVERAGE(B4,G4,L4,Q4,V4,AA4,AF4,AK4)</f>
        <v>6.3309875</v>
      </c>
      <c r="K40">
        <f t="shared" si="0"/>
        <v>7.5074749999999995</v>
      </c>
      <c r="O40">
        <f>J41-J40</f>
        <v>-0.8947124999999998</v>
      </c>
      <c r="P40">
        <f>K41-K40</f>
        <v>-1.7055375000000002</v>
      </c>
      <c r="R40" s="1">
        <v>0.1</v>
      </c>
      <c r="S40">
        <f>O40/J40*100</f>
        <v>-14.132273993591044</v>
      </c>
      <c r="T40">
        <f>P40/K40*100</f>
        <v>-22.717857868324572</v>
      </c>
      <c r="W40">
        <f>J40</f>
        <v>6.3309875</v>
      </c>
      <c r="X40">
        <f>K40</f>
        <v>7.5074749999999995</v>
      </c>
      <c r="Y40">
        <f>S40</f>
        <v>-14.132273993591044</v>
      </c>
      <c r="Z40">
        <f>S41</f>
        <v>-1.6417265079104786</v>
      </c>
      <c r="AA40">
        <f>S42</f>
        <v>0.37770568967322504</v>
      </c>
      <c r="AB40">
        <f>S43</f>
        <v>2.1084783377000855</v>
      </c>
      <c r="AC40">
        <f>S44</f>
        <v>-13.168364334947746</v>
      </c>
      <c r="AD40">
        <f>S45</f>
        <v>-3.6139701744791086</v>
      </c>
      <c r="AE40">
        <f>S46</f>
        <v>24.618592281219943</v>
      </c>
      <c r="AF40">
        <f>S47</f>
        <v>-7.124480975519214</v>
      </c>
      <c r="AG40">
        <f>S48</f>
        <v>-12.131006418824871</v>
      </c>
      <c r="AH40">
        <f>S49</f>
        <v>-4.4657330313793873</v>
      </c>
      <c r="AI40">
        <f>S50</f>
        <v>25.382888530422775</v>
      </c>
      <c r="AJ40">
        <f>S51</f>
        <v>132.04259209167606</v>
      </c>
      <c r="AK40">
        <f>S52</f>
        <v>27.737576483921337</v>
      </c>
      <c r="AL40">
        <f>S53</f>
        <v>18.042209055064482</v>
      </c>
      <c r="AM40">
        <f>S54</f>
        <v>37.32237664345412</v>
      </c>
      <c r="AN40">
        <f>S55</f>
        <v>47.317855231904971</v>
      </c>
      <c r="AO40">
        <f>S56</f>
        <v>21.712055188862724</v>
      </c>
      <c r="AP40">
        <f>S57</f>
        <v>51.662359150132588</v>
      </c>
      <c r="AQ40">
        <f>S58</f>
        <v>121.56180216751335</v>
      </c>
      <c r="AR40">
        <f>S59</f>
        <v>161.79367752661017</v>
      </c>
      <c r="AS40">
        <f>T40</f>
        <v>-22.717857868324572</v>
      </c>
      <c r="AT40">
        <f>T41</f>
        <v>-14.989393904075596</v>
      </c>
      <c r="AU40">
        <f>T42</f>
        <v>-6.1984888394566626</v>
      </c>
      <c r="AV40">
        <f>T43</f>
        <v>22.469605293390966</v>
      </c>
      <c r="AW40">
        <f>T44</f>
        <v>21.185718234159946</v>
      </c>
      <c r="AX40">
        <f>T45</f>
        <v>-20.127439651813688</v>
      </c>
      <c r="AY40">
        <f>T46</f>
        <v>0.60489711920453015</v>
      </c>
      <c r="AZ40">
        <f>T47</f>
        <v>-11.194176470784106</v>
      </c>
      <c r="BA40">
        <f>T48</f>
        <v>-8.8017276114805529</v>
      </c>
      <c r="BB40">
        <f>T49</f>
        <v>-14.83871075161756</v>
      </c>
      <c r="BC40">
        <f>T50</f>
        <v>-6.3218658736792239</v>
      </c>
      <c r="BD40">
        <f>T51</f>
        <v>54.229950815687047</v>
      </c>
      <c r="BE40">
        <f>T52</f>
        <v>21.908164862353857</v>
      </c>
      <c r="BF40">
        <f>T53</f>
        <v>-11.794744571243994</v>
      </c>
      <c r="BG40">
        <f>T54</f>
        <v>6.0364836379741691</v>
      </c>
      <c r="BH40">
        <f>T55</f>
        <v>-0.98002324350064374</v>
      </c>
      <c r="BI40">
        <f>T56</f>
        <v>-4.4593888091535323</v>
      </c>
      <c r="BJ40">
        <f>T57</f>
        <v>20.011222148591919</v>
      </c>
      <c r="BK40">
        <f>T58</f>
        <v>118.65707178512082</v>
      </c>
      <c r="BL40">
        <f>T59</f>
        <v>209.47472352555283</v>
      </c>
    </row>
    <row r="41" spans="9:64" x14ac:dyDescent="0.25">
      <c r="I41" s="1">
        <v>0.1</v>
      </c>
      <c r="J41">
        <f t="shared" si="0"/>
        <v>5.4362750000000002</v>
      </c>
      <c r="K41">
        <f t="shared" si="0"/>
        <v>5.8019374999999993</v>
      </c>
      <c r="O41">
        <f>J42-J40</f>
        <v>-0.10393749999999891</v>
      </c>
      <c r="P41">
        <f>K42-K40</f>
        <v>-1.1253249999999992</v>
      </c>
      <c r="R41" s="1">
        <v>0.2</v>
      </c>
      <c r="S41">
        <f>O41/J40*100</f>
        <v>-1.6417265079104786</v>
      </c>
      <c r="T41">
        <f>P41/K40*100</f>
        <v>-14.989393904075596</v>
      </c>
    </row>
    <row r="42" spans="9:64" x14ac:dyDescent="0.25">
      <c r="I42" s="1">
        <v>0.2</v>
      </c>
      <c r="J42">
        <f t="shared" si="0"/>
        <v>6.2270500000000011</v>
      </c>
      <c r="K42">
        <f t="shared" si="0"/>
        <v>6.3821500000000002</v>
      </c>
      <c r="O42">
        <f>J43-J40</f>
        <v>2.3912500000000669E-2</v>
      </c>
      <c r="P42">
        <f>K43-K40</f>
        <v>-0.46534999999999904</v>
      </c>
      <c r="R42" s="1">
        <v>0.3</v>
      </c>
      <c r="S42">
        <f>O42/J40*100</f>
        <v>0.37770568967322504</v>
      </c>
      <c r="T42">
        <f>P42/K40*100</f>
        <v>-6.1984888394566626</v>
      </c>
    </row>
    <row r="43" spans="9:64" x14ac:dyDescent="0.25">
      <c r="I43" s="1">
        <v>0.3</v>
      </c>
      <c r="J43">
        <f t="shared" si="0"/>
        <v>6.3549000000000007</v>
      </c>
      <c r="K43">
        <f t="shared" si="0"/>
        <v>7.0421250000000004</v>
      </c>
      <c r="O43">
        <f>J44-J40</f>
        <v>0.1334875000000002</v>
      </c>
      <c r="P43">
        <f>K44-K40</f>
        <v>1.6869000000000032</v>
      </c>
      <c r="R43" s="1">
        <v>0.4</v>
      </c>
      <c r="S43">
        <f>O43/J40*100</f>
        <v>2.1084783377000855</v>
      </c>
      <c r="T43">
        <f>P43/K40*100</f>
        <v>22.469605293390966</v>
      </c>
    </row>
    <row r="44" spans="9:64" x14ac:dyDescent="0.25">
      <c r="I44" s="1">
        <v>0.4</v>
      </c>
      <c r="J44">
        <f>AVERAGE(B8,G8,L8,Q8,V8,AA8,AF8,AK8)</f>
        <v>6.4644750000000002</v>
      </c>
      <c r="K44">
        <f t="shared" ref="K44:K59" si="1">AVERAGE(C8,H8,M8,R8,W8,AB8,AG8,AL8)</f>
        <v>9.1943750000000026</v>
      </c>
      <c r="O44">
        <f>J45-J40</f>
        <v>-0.83368749999999991</v>
      </c>
      <c r="P44">
        <f>K45-K40</f>
        <v>1.5905124999999991</v>
      </c>
      <c r="R44" s="1">
        <v>0.5</v>
      </c>
      <c r="S44">
        <f>O44/J40*100</f>
        <v>-13.168364334947746</v>
      </c>
      <c r="T44">
        <f>P44/K40*100</f>
        <v>21.185718234159946</v>
      </c>
    </row>
    <row r="45" spans="9:64" x14ac:dyDescent="0.25">
      <c r="I45" s="1">
        <v>0.5</v>
      </c>
      <c r="J45">
        <f t="shared" ref="J45:J59" si="2">AVERAGE(B9,G9,L9,Q9,V9,AA9,AF9,AK9)</f>
        <v>5.4973000000000001</v>
      </c>
      <c r="K45">
        <f t="shared" si="1"/>
        <v>9.0979874999999986</v>
      </c>
      <c r="O45">
        <f>J46-J40</f>
        <v>-0.22880000000000056</v>
      </c>
      <c r="P45">
        <f>K46-K40</f>
        <v>-1.5110624999999995</v>
      </c>
      <c r="R45" s="1">
        <v>0.6</v>
      </c>
      <c r="S45">
        <f>O45/J40*100</f>
        <v>-3.6139701744791086</v>
      </c>
      <c r="T45">
        <f>P45/K40*100</f>
        <v>-20.127439651813688</v>
      </c>
    </row>
    <row r="46" spans="9:64" x14ac:dyDescent="0.25">
      <c r="I46" s="1">
        <v>0.6</v>
      </c>
      <c r="J46">
        <f t="shared" si="2"/>
        <v>6.1021874999999994</v>
      </c>
      <c r="K46">
        <f t="shared" si="1"/>
        <v>5.9964124999999999</v>
      </c>
      <c r="O46">
        <f>J47-J40</f>
        <v>1.5585999999999993</v>
      </c>
      <c r="P46">
        <f>K47-K40</f>
        <v>4.54125000000003E-2</v>
      </c>
      <c r="R46" s="1">
        <v>0.7</v>
      </c>
      <c r="S46">
        <f>O46/J40*100</f>
        <v>24.618592281219943</v>
      </c>
      <c r="T46">
        <f>P46/K40*100</f>
        <v>0.60489711920453015</v>
      </c>
    </row>
    <row r="47" spans="9:64" x14ac:dyDescent="0.25">
      <c r="I47" s="1">
        <v>0.7</v>
      </c>
      <c r="J47">
        <f t="shared" si="2"/>
        <v>7.8895874999999993</v>
      </c>
      <c r="K47">
        <f t="shared" si="1"/>
        <v>7.5528874999999998</v>
      </c>
      <c r="O47">
        <f>J48-J40</f>
        <v>-0.45104999999999951</v>
      </c>
      <c r="P47">
        <f>K48-K40</f>
        <v>-0.84039999999999893</v>
      </c>
      <c r="R47" s="1">
        <v>0.8</v>
      </c>
      <c r="S47">
        <f>O47/J40*100</f>
        <v>-7.124480975519214</v>
      </c>
      <c r="T47">
        <f>P47/K40*100</f>
        <v>-11.194176470784106</v>
      </c>
    </row>
    <row r="48" spans="9:64" x14ac:dyDescent="0.25">
      <c r="I48" s="1">
        <v>0.8</v>
      </c>
      <c r="J48">
        <f t="shared" si="2"/>
        <v>5.8799375000000005</v>
      </c>
      <c r="K48">
        <f t="shared" si="1"/>
        <v>6.6670750000000005</v>
      </c>
      <c r="O48">
        <f>J49-J40</f>
        <v>-0.76801250000000021</v>
      </c>
      <c r="P48">
        <f>K49-K40</f>
        <v>-0.66078749999999964</v>
      </c>
      <c r="R48" s="1">
        <v>0.9</v>
      </c>
      <c r="S48">
        <f>O48/J40*100</f>
        <v>-12.131006418824871</v>
      </c>
      <c r="T48">
        <f>P48/K40*100</f>
        <v>-8.8017276114805529</v>
      </c>
    </row>
    <row r="49" spans="1:20" x14ac:dyDescent="0.25">
      <c r="I49" s="1">
        <v>0.9</v>
      </c>
      <c r="J49">
        <f t="shared" si="2"/>
        <v>5.5629749999999998</v>
      </c>
      <c r="K49">
        <f t="shared" si="1"/>
        <v>6.8466874999999998</v>
      </c>
      <c r="O49">
        <f>J50-J40</f>
        <v>-0.28272500000000012</v>
      </c>
      <c r="P49">
        <f>K50-K40</f>
        <v>-1.1140125000000003</v>
      </c>
      <c r="R49" s="1">
        <v>1</v>
      </c>
      <c r="S49">
        <f>O49/J40*100</f>
        <v>-4.4657330313793873</v>
      </c>
      <c r="T49">
        <f>P49/K40*100</f>
        <v>-14.83871075161756</v>
      </c>
    </row>
    <row r="50" spans="1:20" x14ac:dyDescent="0.25">
      <c r="I50" s="1">
        <v>1</v>
      </c>
      <c r="J50">
        <f t="shared" si="2"/>
        <v>6.0482624999999999</v>
      </c>
      <c r="K50">
        <f t="shared" si="1"/>
        <v>6.3934624999999992</v>
      </c>
      <c r="O50">
        <f>J51-J40</f>
        <v>1.6069874999999998</v>
      </c>
      <c r="P50">
        <f>K51-K40</f>
        <v>-0.47461249999999922</v>
      </c>
      <c r="R50" s="1">
        <v>1.1000000000000001</v>
      </c>
      <c r="S50">
        <f>O50/J40*100</f>
        <v>25.382888530422775</v>
      </c>
      <c r="T50">
        <f>P50/K40*100</f>
        <v>-6.3218658736792239</v>
      </c>
    </row>
    <row r="51" spans="1:20" x14ac:dyDescent="0.25">
      <c r="A51" t="s">
        <v>20</v>
      </c>
      <c r="I51" s="1">
        <v>1.1000000000000001</v>
      </c>
      <c r="J51">
        <f t="shared" si="2"/>
        <v>7.9379749999999998</v>
      </c>
      <c r="K51">
        <f t="shared" si="1"/>
        <v>7.0328625000000002</v>
      </c>
      <c r="O51">
        <f>J52-J40</f>
        <v>8.3596000000000004</v>
      </c>
      <c r="P51">
        <f>K52-K40</f>
        <v>4.0713000000000008</v>
      </c>
      <c r="R51" s="1">
        <v>1.2</v>
      </c>
      <c r="S51">
        <f>O51/J40*100</f>
        <v>132.04259209167606</v>
      </c>
      <c r="T51">
        <f>P51/K40*100</f>
        <v>54.229950815687047</v>
      </c>
    </row>
    <row r="52" spans="1:20" x14ac:dyDescent="0.25">
      <c r="A52" t="s">
        <v>21</v>
      </c>
      <c r="I52" s="1">
        <v>1.2</v>
      </c>
      <c r="J52">
        <f t="shared" si="2"/>
        <v>14.690587500000001</v>
      </c>
      <c r="K52">
        <f t="shared" si="1"/>
        <v>11.578775</v>
      </c>
      <c r="O52">
        <f>J53-J40</f>
        <v>1.7560624999999996</v>
      </c>
      <c r="P52">
        <f>K53-K40</f>
        <v>1.6447500000000002</v>
      </c>
      <c r="R52" s="1">
        <v>1.3</v>
      </c>
      <c r="S52">
        <f>O52/J40*100</f>
        <v>27.737576483921337</v>
      </c>
      <c r="T52">
        <f>P52/K40*100</f>
        <v>21.908164862353857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2"/>
        <v>8.0870499999999996</v>
      </c>
      <c r="K53">
        <f t="shared" si="1"/>
        <v>9.1522249999999996</v>
      </c>
      <c r="O53">
        <f>J54-J40</f>
        <v>1.1422500000000007</v>
      </c>
      <c r="P53">
        <f>K54-K40</f>
        <v>-0.88548749999999998</v>
      </c>
      <c r="R53" s="1">
        <v>1.4</v>
      </c>
      <c r="S53">
        <f>O53/J40*100</f>
        <v>18.042209055064482</v>
      </c>
      <c r="T53">
        <f>P53/K40*100</f>
        <v>-11.794744571243994</v>
      </c>
    </row>
    <row r="54" spans="1:20" x14ac:dyDescent="0.25">
      <c r="A54" s="1">
        <v>1</v>
      </c>
      <c r="B54">
        <f>B4</f>
        <v>4.9336000000000002</v>
      </c>
      <c r="C54">
        <f>C4</f>
        <v>4.8712</v>
      </c>
      <c r="I54" s="1">
        <v>1.4</v>
      </c>
      <c r="J54">
        <f t="shared" si="2"/>
        <v>7.4732375000000006</v>
      </c>
      <c r="K54">
        <f t="shared" si="1"/>
        <v>6.6219874999999995</v>
      </c>
      <c r="O54">
        <f>J55-J40</f>
        <v>2.3628749999999998</v>
      </c>
      <c r="P54">
        <f>K55-K40</f>
        <v>0.45318750000000119</v>
      </c>
      <c r="R54" s="1">
        <v>1.5</v>
      </c>
      <c r="S54">
        <f>O54/J40*100</f>
        <v>37.32237664345412</v>
      </c>
      <c r="T54">
        <f>P54/K40*100</f>
        <v>6.0364836379741691</v>
      </c>
    </row>
    <row r="55" spans="1:20" x14ac:dyDescent="0.25">
      <c r="A55" s="1">
        <v>2</v>
      </c>
      <c r="B55">
        <f>G4</f>
        <v>10.036899999999999</v>
      </c>
      <c r="C55">
        <f>H4</f>
        <v>8.3817000000000004</v>
      </c>
      <c r="I55" s="1">
        <v>1.5</v>
      </c>
      <c r="J55">
        <f t="shared" si="2"/>
        <v>8.6938624999999998</v>
      </c>
      <c r="K55">
        <f t="shared" si="1"/>
        <v>7.9606625000000006</v>
      </c>
      <c r="O55">
        <f>J56-J40</f>
        <v>2.9956874999999998</v>
      </c>
      <c r="P55">
        <f>K56-K40</f>
        <v>-7.3574999999999946E-2</v>
      </c>
      <c r="R55" s="1">
        <v>1.6</v>
      </c>
      <c r="S55">
        <f>O55/J40*100</f>
        <v>47.317855231904971</v>
      </c>
      <c r="T55">
        <f>P55/K40*100</f>
        <v>-0.98002324350064374</v>
      </c>
    </row>
    <row r="56" spans="1:20" x14ac:dyDescent="0.25">
      <c r="A56" s="1">
        <v>3</v>
      </c>
      <c r="B56">
        <f>L4</f>
        <v>5.4249999999999998</v>
      </c>
      <c r="C56">
        <f>M4</f>
        <v>4.6003999999999996</v>
      </c>
      <c r="I56" s="1">
        <v>1.6</v>
      </c>
      <c r="J56">
        <f t="shared" si="2"/>
        <v>9.3266749999999998</v>
      </c>
      <c r="K56">
        <f t="shared" si="1"/>
        <v>7.4338999999999995</v>
      </c>
      <c r="O56">
        <f>J57-J40</f>
        <v>1.3745875000000005</v>
      </c>
      <c r="P56">
        <f>K57-K40</f>
        <v>-0.33478749999999913</v>
      </c>
      <c r="R56" s="1">
        <v>1.7</v>
      </c>
      <c r="S56">
        <f>O56/J40*100</f>
        <v>21.712055188862724</v>
      </c>
      <c r="T56">
        <f>P56/K40*100</f>
        <v>-4.4593888091535323</v>
      </c>
    </row>
    <row r="57" spans="1:20" x14ac:dyDescent="0.25">
      <c r="A57" s="1">
        <v>4</v>
      </c>
      <c r="B57">
        <f>Q4</f>
        <v>4.5987999999999998</v>
      </c>
      <c r="C57">
        <f>R4</f>
        <v>5.3933</v>
      </c>
      <c r="I57" s="1">
        <v>1.7</v>
      </c>
      <c r="J57">
        <f t="shared" si="2"/>
        <v>7.7055750000000005</v>
      </c>
      <c r="K57">
        <f t="shared" si="1"/>
        <v>7.1726875000000003</v>
      </c>
      <c r="O57">
        <f>J58-J40</f>
        <v>3.2707375000000001</v>
      </c>
      <c r="P57">
        <f>K58-K40</f>
        <v>1.5023375000000012</v>
      </c>
      <c r="R57" s="1">
        <v>1.8</v>
      </c>
      <c r="S57">
        <f>O57/J40*100</f>
        <v>51.662359150132588</v>
      </c>
      <c r="T57">
        <f>P57/K40*100</f>
        <v>20.011222148591919</v>
      </c>
    </row>
    <row r="58" spans="1:20" x14ac:dyDescent="0.25">
      <c r="A58" s="1">
        <v>5</v>
      </c>
      <c r="B58">
        <f>V4</f>
        <v>4.6715</v>
      </c>
      <c r="C58">
        <f>W4</f>
        <v>11.146599999999999</v>
      </c>
      <c r="I58" s="1">
        <v>1.8</v>
      </c>
      <c r="J58">
        <f t="shared" si="2"/>
        <v>9.6017250000000001</v>
      </c>
      <c r="K58">
        <f t="shared" si="1"/>
        <v>9.0098125000000007</v>
      </c>
      <c r="O58">
        <f>J59-J40</f>
        <v>7.6960624999999991</v>
      </c>
      <c r="P58">
        <f>K59-K40</f>
        <v>8.9081499999999991</v>
      </c>
      <c r="R58" s="1">
        <v>1.9</v>
      </c>
      <c r="S58">
        <f>O58/J40*100</f>
        <v>121.56180216751335</v>
      </c>
      <c r="T58">
        <f>P58/K40*100</f>
        <v>118.65707178512082</v>
      </c>
    </row>
    <row r="59" spans="1:20" x14ac:dyDescent="0.25">
      <c r="A59" s="1">
        <v>6</v>
      </c>
      <c r="B59">
        <f>AA4</f>
        <v>6.2253999999999996</v>
      </c>
      <c r="C59">
        <f>AB4</f>
        <v>8.7855000000000008</v>
      </c>
      <c r="I59" s="1">
        <v>1.9</v>
      </c>
      <c r="J59">
        <f t="shared" si="2"/>
        <v>14.027049999999999</v>
      </c>
      <c r="K59">
        <f t="shared" si="1"/>
        <v>16.415624999999999</v>
      </c>
      <c r="O59">
        <f>J60-J40</f>
        <v>10.2431375</v>
      </c>
      <c r="P59">
        <f>K60-K40</f>
        <v>15.726262499999997</v>
      </c>
      <c r="R59" s="1">
        <v>2</v>
      </c>
      <c r="S59">
        <f>O59/J40*100</f>
        <v>161.79367752661017</v>
      </c>
      <c r="T59">
        <f>P59/K40*100</f>
        <v>209.47472352555283</v>
      </c>
    </row>
    <row r="60" spans="1:20" x14ac:dyDescent="0.25">
      <c r="A60" s="1">
        <v>7</v>
      </c>
      <c r="B60">
        <f>AF4</f>
        <v>8.4285999999999994</v>
      </c>
      <c r="C60">
        <f>AG4</f>
        <v>12.1068</v>
      </c>
      <c r="I60" s="1">
        <v>2</v>
      </c>
      <c r="J60">
        <f>AVERAGE(B24,G24,L24,Q24,V24,AA24,AF24,AK24)</f>
        <v>16.574124999999999</v>
      </c>
      <c r="K60">
        <f>AVERAGE(C24,H24,M24,R24,W24,AB24,AG24,AL24)</f>
        <v>23.233737499999997</v>
      </c>
    </row>
    <row r="61" spans="1:20" x14ac:dyDescent="0.25">
      <c r="A61" s="1">
        <v>8</v>
      </c>
      <c r="B61">
        <f>AK4</f>
        <v>6.3281000000000001</v>
      </c>
      <c r="C61">
        <f>AL4</f>
        <v>4.7743000000000002</v>
      </c>
    </row>
    <row r="63" spans="1:20" x14ac:dyDescent="0.25">
      <c r="A63" t="s">
        <v>22</v>
      </c>
      <c r="B63">
        <f>AVERAGE(B54:B61)</f>
        <v>6.3309875</v>
      </c>
      <c r="C63">
        <f>AVERAGE(C54:C61)</f>
        <v>7.5074749999999995</v>
      </c>
    </row>
    <row r="64" spans="1:20" x14ac:dyDescent="0.25">
      <c r="A64" t="s">
        <v>8</v>
      </c>
      <c r="B64">
        <f>STDEV(B54:B61)</f>
        <v>1.9520245969157981</v>
      </c>
      <c r="C64">
        <f>STDEV(C54:C61)</f>
        <v>3.0269185395381881</v>
      </c>
    </row>
    <row r="65" spans="1:3" x14ac:dyDescent="0.25">
      <c r="A65" t="s">
        <v>23</v>
      </c>
      <c r="B65">
        <f>1.5*B64</f>
        <v>2.928036895373697</v>
      </c>
      <c r="C65">
        <f>1.5*C64</f>
        <v>4.540377809307282</v>
      </c>
    </row>
    <row r="66" spans="1:3" x14ac:dyDescent="0.25">
      <c r="A66" t="s">
        <v>9</v>
      </c>
      <c r="B66">
        <f>2*B64</f>
        <v>3.9040491938315962</v>
      </c>
      <c r="C66">
        <f>2*C64</f>
        <v>6.0538370790763762</v>
      </c>
    </row>
    <row r="67" spans="1:3" x14ac:dyDescent="0.25">
      <c r="A67" t="s">
        <v>24</v>
      </c>
      <c r="B67">
        <f>B63+B65</f>
        <v>9.2590243953736966</v>
      </c>
      <c r="C67">
        <f>C63+C65</f>
        <v>12.047852809307281</v>
      </c>
    </row>
    <row r="68" spans="1:3" x14ac:dyDescent="0.25">
      <c r="A68" t="s">
        <v>25</v>
      </c>
      <c r="B68">
        <f>B63+B66</f>
        <v>10.235036693831596</v>
      </c>
      <c r="C68">
        <f>C63+C66</f>
        <v>13.561312079076377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2014-10-29T04:39:00Z</dcterms:created>
  <dcterms:modified xsi:type="dcterms:W3CDTF">2014-10-29T04:40:24Z</dcterms:modified>
</cp:coreProperties>
</file>