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8" i="1"/>
  <c r="AL29" i="1" s="1"/>
  <c r="AK28" i="1"/>
  <c r="AK29" i="1" s="1"/>
  <c r="AL27" i="1"/>
  <c r="AK27" i="1"/>
  <c r="AL26" i="1"/>
  <c r="AK26" i="1"/>
  <c r="AG27" i="1"/>
  <c r="AG28" i="1" s="1"/>
  <c r="AF27" i="1"/>
  <c r="AF28" i="1" s="1"/>
  <c r="AG26" i="1"/>
  <c r="AF26" i="1"/>
  <c r="AF29" i="1" s="1"/>
  <c r="AB27" i="1"/>
  <c r="AB28" i="1" s="1"/>
  <c r="AA27" i="1"/>
  <c r="AA28" i="1" s="1"/>
  <c r="AB26" i="1"/>
  <c r="AB29" i="1" s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C29" i="1"/>
  <c r="B29" i="1"/>
  <c r="C28" i="1"/>
  <c r="B28" i="1"/>
  <c r="C27" i="1"/>
  <c r="B27" i="1"/>
  <c r="C26" i="1"/>
  <c r="B26" i="1"/>
  <c r="AG29" i="1" l="1"/>
  <c r="G29" i="1"/>
  <c r="H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<sst xmlns="http://schemas.openxmlformats.org/spreadsheetml/2006/main" count="80" uniqueCount="26">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</sst>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913</v>
      </c>
      <c r="B4">
        <v>5.8178999999999998</v>
      </c>
      <c r="C4">
        <v>19.690899999999999</v>
      </c>
      <c r="F4" s="1">
        <v>913</v>
      </c>
      <c r="G4">
        <v>13.1038</v>
      </c>
      <c r="H4">
        <v>4.7422000000000004</v>
      </c>
      <c r="K4" s="1">
        <v>913</v>
      </c>
      <c r="L4">
        <v>12.8332</v>
      </c>
      <c r="M4">
        <v>11.264900000000001</v>
      </c>
      <c r="P4" s="1">
        <v>913</v>
      </c>
      <c r="Q4">
        <v>13.3216</v>
      </c>
      <c r="R4">
        <v>7.6273</v>
      </c>
      <c r="U4" s="1">
        <v>913</v>
      </c>
      <c r="V4">
        <v>11.9208</v>
      </c>
      <c r="W4">
        <v>21.583500000000001</v>
      </c>
      <c r="Z4" s="1">
        <v>913</v>
      </c>
      <c r="AA4">
        <v>14.7681</v>
      </c>
      <c r="AB4">
        <v>16.38</v>
      </c>
      <c r="AE4" s="1">
        <v>913</v>
      </c>
      <c r="AF4">
        <v>16.6067</v>
      </c>
      <c r="AG4">
        <v>5.5848000000000004</v>
      </c>
      <c r="AJ4" s="1">
        <v>913</v>
      </c>
      <c r="AK4">
        <v>18.3188</v>
      </c>
      <c r="AL4">
        <v>5.5646000000000004</v>
      </c>
    </row>
    <row r="5" spans="1:38" x14ac:dyDescent="0.25">
      <c r="A5" s="1">
        <v>0.1</v>
      </c>
      <c r="B5">
        <v>6.1571999999999996</v>
      </c>
      <c r="C5">
        <v>14.177300000000001</v>
      </c>
      <c r="F5" s="1">
        <v>0.1</v>
      </c>
      <c r="G5">
        <v>15.5823</v>
      </c>
      <c r="H5">
        <v>3.9990000000000001</v>
      </c>
      <c r="K5" s="1">
        <v>0.1</v>
      </c>
      <c r="L5">
        <v>12.595800000000001</v>
      </c>
      <c r="M5">
        <v>10.4102</v>
      </c>
      <c r="P5" s="1">
        <v>0.1</v>
      </c>
      <c r="Q5">
        <v>17.1769</v>
      </c>
      <c r="R5">
        <v>8.3741000000000003</v>
      </c>
      <c r="U5" s="1">
        <v>0.1</v>
      </c>
      <c r="V5">
        <v>12.252700000000001</v>
      </c>
      <c r="W5">
        <v>18.956800000000001</v>
      </c>
      <c r="Z5" s="1">
        <v>0.1</v>
      </c>
      <c r="AA5">
        <v>12.688000000000001</v>
      </c>
      <c r="AB5">
        <v>13.6265</v>
      </c>
      <c r="AE5" s="1">
        <v>0.1</v>
      </c>
      <c r="AF5">
        <v>12.0671</v>
      </c>
      <c r="AG5">
        <v>3.9638</v>
      </c>
      <c r="AJ5" s="1">
        <v>0.1</v>
      </c>
      <c r="AK5">
        <v>17.618300000000001</v>
      </c>
      <c r="AL5">
        <v>5.9835000000000003</v>
      </c>
    </row>
    <row r="6" spans="1:38" x14ac:dyDescent="0.25">
      <c r="A6" s="1">
        <v>0.2</v>
      </c>
      <c r="B6">
        <v>5.1176000000000004</v>
      </c>
      <c r="C6">
        <v>18.724699999999999</v>
      </c>
      <c r="F6" s="1">
        <v>0.2</v>
      </c>
      <c r="G6">
        <v>12.951599999999999</v>
      </c>
      <c r="H6">
        <v>5.0366</v>
      </c>
      <c r="K6" s="1">
        <v>0.2</v>
      </c>
      <c r="L6">
        <v>12.322800000000001</v>
      </c>
      <c r="M6">
        <v>9.4097000000000008</v>
      </c>
      <c r="P6" s="1">
        <v>0.2</v>
      </c>
      <c r="Q6">
        <v>15.263500000000001</v>
      </c>
      <c r="R6">
        <v>7.7102000000000004</v>
      </c>
      <c r="U6" s="1">
        <v>0.2</v>
      </c>
      <c r="V6">
        <v>11.3363</v>
      </c>
      <c r="W6">
        <v>17.548999999999999</v>
      </c>
      <c r="Z6" s="1">
        <v>0.2</v>
      </c>
      <c r="AA6">
        <v>12.1593</v>
      </c>
      <c r="AB6">
        <v>13.6082</v>
      </c>
      <c r="AE6" s="1">
        <v>0.2</v>
      </c>
      <c r="AF6">
        <v>22.378499999999999</v>
      </c>
      <c r="AG6">
        <v>3.9211999999999998</v>
      </c>
      <c r="AJ6" s="1">
        <v>0.2</v>
      </c>
      <c r="AK6">
        <v>18.034500000000001</v>
      </c>
      <c r="AL6">
        <v>5.4649000000000001</v>
      </c>
    </row>
    <row r="7" spans="1:38" x14ac:dyDescent="0.25">
      <c r="A7" s="1">
        <v>0.3</v>
      </c>
      <c r="B7">
        <v>9.8485999999999994</v>
      </c>
      <c r="C7">
        <v>17.833400000000001</v>
      </c>
      <c r="F7" s="1">
        <v>0.3</v>
      </c>
      <c r="G7">
        <v>15.178699999999999</v>
      </c>
      <c r="H7">
        <v>3.7795999999999998</v>
      </c>
      <c r="K7" s="1">
        <v>0.3</v>
      </c>
      <c r="L7">
        <v>11.6273</v>
      </c>
      <c r="M7">
        <v>10.135999999999999</v>
      </c>
      <c r="P7" s="1">
        <v>0.3</v>
      </c>
      <c r="Q7">
        <v>12.3414</v>
      </c>
      <c r="R7">
        <v>7.7537000000000003</v>
      </c>
      <c r="U7" s="1">
        <v>0.3</v>
      </c>
      <c r="V7">
        <v>13.367699999999999</v>
      </c>
      <c r="W7">
        <v>12.961600000000001</v>
      </c>
      <c r="Z7" s="1">
        <v>0.3</v>
      </c>
      <c r="AA7">
        <v>12.562200000000001</v>
      </c>
      <c r="AB7">
        <v>24.092400000000001</v>
      </c>
      <c r="AE7" s="1">
        <v>0.3</v>
      </c>
      <c r="AF7">
        <v>20.205100000000002</v>
      </c>
      <c r="AG7">
        <v>4.5833000000000004</v>
      </c>
      <c r="AJ7" s="1">
        <v>0.3</v>
      </c>
      <c r="AK7">
        <v>16.274799999999999</v>
      </c>
      <c r="AL7">
        <v>3.8309000000000002</v>
      </c>
    </row>
    <row r="8" spans="1:38" x14ac:dyDescent="0.25">
      <c r="A8" s="1">
        <v>0.4</v>
      </c>
      <c r="B8">
        <v>16.6572</v>
      </c>
      <c r="C8">
        <v>27.005600000000001</v>
      </c>
      <c r="F8" s="1">
        <v>0.4</v>
      </c>
      <c r="G8">
        <v>14.6675</v>
      </c>
      <c r="H8">
        <v>4.2835999999999999</v>
      </c>
      <c r="K8" s="1">
        <v>0.4</v>
      </c>
      <c r="L8">
        <v>14.343</v>
      </c>
      <c r="M8">
        <v>16.092199999999998</v>
      </c>
      <c r="P8" s="1">
        <v>0.4</v>
      </c>
      <c r="Q8">
        <v>14.0282</v>
      </c>
      <c r="R8">
        <v>7.7793999999999999</v>
      </c>
      <c r="U8" s="1">
        <v>0.4</v>
      </c>
      <c r="V8">
        <v>13.264099999999999</v>
      </c>
      <c r="W8">
        <v>8.3751999999999995</v>
      </c>
      <c r="Z8" s="1">
        <v>0.4</v>
      </c>
      <c r="AA8">
        <v>10.2073</v>
      </c>
      <c r="AB8">
        <v>20.422999999999998</v>
      </c>
      <c r="AE8" s="1">
        <v>0.4</v>
      </c>
      <c r="AF8">
        <v>14.877700000000001</v>
      </c>
      <c r="AG8">
        <v>5.2401999999999997</v>
      </c>
      <c r="AJ8" s="1">
        <v>0.4</v>
      </c>
      <c r="AK8">
        <v>18.013500000000001</v>
      </c>
      <c r="AL8">
        <v>4.4779999999999998</v>
      </c>
    </row>
    <row r="9" spans="1:38" x14ac:dyDescent="0.25">
      <c r="A9" s="1">
        <v>0.5</v>
      </c>
      <c r="B9">
        <v>9.9582999999999995</v>
      </c>
      <c r="C9">
        <v>32.057400000000001</v>
      </c>
      <c r="F9" s="1">
        <v>0.5</v>
      </c>
      <c r="G9">
        <v>15.7554</v>
      </c>
      <c r="H9">
        <v>3.4277000000000002</v>
      </c>
      <c r="K9" s="1">
        <v>0.5</v>
      </c>
      <c r="L9">
        <v>9.3760999999999992</v>
      </c>
      <c r="M9">
        <v>11.3687</v>
      </c>
      <c r="P9" s="1">
        <v>0.5</v>
      </c>
      <c r="Q9">
        <v>10.8835</v>
      </c>
      <c r="R9">
        <v>11.1548</v>
      </c>
      <c r="U9" s="1">
        <v>0.5</v>
      </c>
      <c r="V9">
        <v>15.043100000000001</v>
      </c>
      <c r="W9">
        <v>13.311199999999999</v>
      </c>
      <c r="Z9" s="1">
        <v>0.5</v>
      </c>
      <c r="AA9">
        <v>12.5938</v>
      </c>
      <c r="AB9">
        <v>13.338699999999999</v>
      </c>
      <c r="AE9" s="1">
        <v>0.5</v>
      </c>
      <c r="AF9">
        <v>16.5456</v>
      </c>
      <c r="AG9">
        <v>4.524</v>
      </c>
      <c r="AJ9" s="1">
        <v>0.5</v>
      </c>
      <c r="AK9">
        <v>18.776800000000001</v>
      </c>
      <c r="AL9">
        <v>4.7473000000000001</v>
      </c>
    </row>
    <row r="10" spans="1:38" x14ac:dyDescent="0.25">
      <c r="A10" s="1">
        <v>0.6</v>
      </c>
      <c r="B10">
        <v>9.8153000000000006</v>
      </c>
      <c r="C10">
        <v>16.3368</v>
      </c>
      <c r="F10" s="1">
        <v>0.6</v>
      </c>
      <c r="G10">
        <v>13.3316</v>
      </c>
      <c r="H10">
        <v>3.9582000000000002</v>
      </c>
      <c r="K10" s="1">
        <v>0.6</v>
      </c>
      <c r="L10">
        <v>14.8332</v>
      </c>
      <c r="M10">
        <v>9.6149000000000004</v>
      </c>
      <c r="P10" s="1">
        <v>0.6</v>
      </c>
      <c r="Q10">
        <v>12.8003</v>
      </c>
      <c r="R10">
        <v>7.0014000000000003</v>
      </c>
      <c r="U10" s="1">
        <v>0.6</v>
      </c>
      <c r="V10">
        <v>18.928100000000001</v>
      </c>
      <c r="W10">
        <v>14.058999999999999</v>
      </c>
      <c r="Z10" s="1">
        <v>0.6</v>
      </c>
      <c r="AA10">
        <v>16.929300000000001</v>
      </c>
      <c r="AB10">
        <v>18.4422</v>
      </c>
      <c r="AE10" s="1">
        <v>0.6</v>
      </c>
      <c r="AF10">
        <v>17.904399999999999</v>
      </c>
      <c r="AG10">
        <v>5.2253999999999996</v>
      </c>
      <c r="AJ10" s="1">
        <v>0.6</v>
      </c>
      <c r="AK10">
        <v>17.510999999999999</v>
      </c>
      <c r="AL10">
        <v>6.2304000000000004</v>
      </c>
    </row>
    <row r="11" spans="1:38" x14ac:dyDescent="0.25">
      <c r="A11" s="1">
        <v>0.7</v>
      </c>
      <c r="B11">
        <v>8.7253000000000007</v>
      </c>
      <c r="C11">
        <v>22.167300000000001</v>
      </c>
      <c r="F11" s="1">
        <v>0.7</v>
      </c>
      <c r="G11">
        <v>14.723599999999999</v>
      </c>
      <c r="H11">
        <v>3.7288000000000001</v>
      </c>
      <c r="K11" s="1">
        <v>0.7</v>
      </c>
      <c r="L11">
        <v>12.2568</v>
      </c>
      <c r="M11">
        <v>12.4795</v>
      </c>
      <c r="P11" s="1">
        <v>0.7</v>
      </c>
      <c r="Q11">
        <v>13.8703</v>
      </c>
      <c r="R11">
        <v>6.7789999999999999</v>
      </c>
      <c r="U11" s="1">
        <v>0.7</v>
      </c>
      <c r="V11">
        <v>15.1915</v>
      </c>
      <c r="W11">
        <v>14.2333</v>
      </c>
      <c r="Z11" s="1">
        <v>0.7</v>
      </c>
      <c r="AA11">
        <v>13.019600000000001</v>
      </c>
      <c r="AB11">
        <v>13.297000000000001</v>
      </c>
      <c r="AE11" s="1">
        <v>0.7</v>
      </c>
      <c r="AF11">
        <v>16.562999999999999</v>
      </c>
      <c r="AG11">
        <v>5.1212</v>
      </c>
      <c r="AJ11" s="1">
        <v>0.7</v>
      </c>
      <c r="AK11">
        <v>19.242100000000001</v>
      </c>
      <c r="AL11">
        <v>4.3178000000000001</v>
      </c>
    </row>
    <row r="12" spans="1:38" x14ac:dyDescent="0.25">
      <c r="A12" s="1">
        <v>0.8</v>
      </c>
      <c r="B12">
        <v>13.178000000000001</v>
      </c>
      <c r="C12">
        <v>24.483599999999999</v>
      </c>
      <c r="F12" s="1">
        <v>0.8</v>
      </c>
      <c r="G12">
        <v>13.310600000000001</v>
      </c>
      <c r="H12">
        <v>3.8378000000000001</v>
      </c>
      <c r="K12" s="1">
        <v>0.8</v>
      </c>
      <c r="L12">
        <v>12.477399999999999</v>
      </c>
      <c r="M12">
        <v>8.2463999999999995</v>
      </c>
      <c r="P12" s="1">
        <v>0.8</v>
      </c>
      <c r="Q12">
        <v>16.964200000000002</v>
      </c>
      <c r="R12">
        <v>5.7606999999999999</v>
      </c>
      <c r="U12" s="1">
        <v>0.8</v>
      </c>
      <c r="V12">
        <v>11.150600000000001</v>
      </c>
      <c r="W12">
        <v>11.394399999999999</v>
      </c>
      <c r="Z12" s="1">
        <v>0.8</v>
      </c>
      <c r="AA12">
        <v>19.3505</v>
      </c>
      <c r="AB12">
        <v>16.177499999999998</v>
      </c>
      <c r="AE12" s="1">
        <v>0.8</v>
      </c>
      <c r="AF12">
        <v>15.5375</v>
      </c>
      <c r="AG12">
        <v>4.673</v>
      </c>
      <c r="AJ12" s="1">
        <v>0.8</v>
      </c>
      <c r="AK12">
        <v>16.634899999999998</v>
      </c>
      <c r="AL12">
        <v>5.4916999999999998</v>
      </c>
    </row>
    <row r="13" spans="1:38" x14ac:dyDescent="0.25">
      <c r="A13" s="1">
        <v>0.9</v>
      </c>
      <c r="B13">
        <v>18.155100000000001</v>
      </c>
      <c r="C13">
        <v>76.111699999999999</v>
      </c>
      <c r="F13" s="1">
        <v>0.9</v>
      </c>
      <c r="G13">
        <v>13.8925</v>
      </c>
      <c r="H13">
        <v>4.1741999999999999</v>
      </c>
      <c r="K13" s="1">
        <v>0.9</v>
      </c>
      <c r="L13">
        <v>9.3177000000000003</v>
      </c>
      <c r="M13">
        <v>9.5365000000000002</v>
      </c>
      <c r="P13" s="1">
        <v>0.9</v>
      </c>
      <c r="Q13">
        <v>13.8271</v>
      </c>
      <c r="R13">
        <v>7.7393999999999998</v>
      </c>
      <c r="U13" s="1">
        <v>0.9</v>
      </c>
      <c r="V13">
        <v>12.482200000000001</v>
      </c>
      <c r="W13">
        <v>8.2771000000000008</v>
      </c>
      <c r="Z13" s="1">
        <v>0.9</v>
      </c>
      <c r="AA13">
        <v>15.0158</v>
      </c>
      <c r="AB13">
        <v>14.5869</v>
      </c>
      <c r="AE13" s="1">
        <v>0.9</v>
      </c>
      <c r="AF13">
        <v>15.3439</v>
      </c>
      <c r="AG13">
        <v>3.9817</v>
      </c>
      <c r="AJ13" s="1">
        <v>0.9</v>
      </c>
      <c r="AK13">
        <v>17.153600000000001</v>
      </c>
      <c r="AL13">
        <v>5.4184999999999999</v>
      </c>
    </row>
    <row r="14" spans="1:38" x14ac:dyDescent="0.25">
      <c r="A14" s="1">
        <v>1</v>
      </c>
      <c r="B14">
        <v>36.642299999999999</v>
      </c>
      <c r="C14">
        <v>37.253599999999999</v>
      </c>
      <c r="F14" s="1">
        <v>1</v>
      </c>
      <c r="G14">
        <v>13.779</v>
      </c>
      <c r="H14">
        <v>3.8083999999999998</v>
      </c>
      <c r="K14" s="1">
        <v>1</v>
      </c>
      <c r="L14">
        <v>11.042299999999999</v>
      </c>
      <c r="M14">
        <v>11.6409</v>
      </c>
      <c r="P14" s="1">
        <v>1</v>
      </c>
      <c r="Q14">
        <v>15.3125</v>
      </c>
      <c r="R14">
        <v>6.7154999999999996</v>
      </c>
      <c r="U14" s="1">
        <v>1</v>
      </c>
      <c r="V14">
        <v>8.9766999999999992</v>
      </c>
      <c r="W14">
        <v>9.7575000000000003</v>
      </c>
      <c r="Z14" s="1">
        <v>1</v>
      </c>
      <c r="AA14">
        <v>13.010999999999999</v>
      </c>
      <c r="AB14">
        <v>14.4015</v>
      </c>
      <c r="AE14" s="1">
        <v>1</v>
      </c>
      <c r="AF14">
        <v>19.874199999999998</v>
      </c>
      <c r="AG14">
        <v>5.2285000000000004</v>
      </c>
      <c r="AJ14" s="1">
        <v>1</v>
      </c>
      <c r="AK14">
        <v>17.7544</v>
      </c>
      <c r="AL14">
        <v>4.8609999999999998</v>
      </c>
    </row>
    <row r="15" spans="1:38" x14ac:dyDescent="0.25">
      <c r="A15" s="1">
        <v>1.1000000000000001</v>
      </c>
      <c r="B15">
        <v>12.274900000000001</v>
      </c>
      <c r="C15">
        <v>42.621699999999997</v>
      </c>
      <c r="F15" s="1">
        <v>1.1000000000000001</v>
      </c>
      <c r="G15">
        <v>10.411199999999999</v>
      </c>
      <c r="H15">
        <v>6.9512</v>
      </c>
      <c r="K15" s="1">
        <v>1.1000000000000001</v>
      </c>
      <c r="L15">
        <v>12.289899999999999</v>
      </c>
      <c r="M15">
        <v>7.6871999999999998</v>
      </c>
      <c r="P15" s="1">
        <v>1.1000000000000001</v>
      </c>
      <c r="Q15">
        <v>13.002000000000001</v>
      </c>
      <c r="R15">
        <v>5.1993</v>
      </c>
      <c r="U15" s="1">
        <v>1.1000000000000001</v>
      </c>
      <c r="V15">
        <v>14.034800000000001</v>
      </c>
      <c r="W15">
        <v>8.0105000000000004</v>
      </c>
      <c r="Z15" s="1">
        <v>1.1000000000000001</v>
      </c>
      <c r="AA15">
        <v>14.8553</v>
      </c>
      <c r="AB15">
        <v>11.624700000000001</v>
      </c>
      <c r="AE15" s="1">
        <v>1.1000000000000001</v>
      </c>
      <c r="AF15">
        <v>18.5318</v>
      </c>
      <c r="AG15">
        <v>3.7418</v>
      </c>
      <c r="AJ15" s="1">
        <v>1.1000000000000001</v>
      </c>
      <c r="AK15">
        <v>16.520800000000001</v>
      </c>
      <c r="AL15">
        <v>3.7942</v>
      </c>
    </row>
    <row r="16" spans="1:38" x14ac:dyDescent="0.25">
      <c r="A16" s="1">
        <v>1.2</v>
      </c>
      <c r="B16">
        <v>12.937900000000001</v>
      </c>
      <c r="C16">
        <v>18.834700000000002</v>
      </c>
      <c r="F16" s="1">
        <v>1.2</v>
      </c>
      <c r="G16">
        <v>6.1055999999999999</v>
      </c>
      <c r="H16">
        <v>21.794899999999998</v>
      </c>
      <c r="K16" s="1">
        <v>1.2</v>
      </c>
      <c r="L16">
        <v>9.5268999999999995</v>
      </c>
      <c r="M16">
        <v>8.9502000000000006</v>
      </c>
      <c r="P16" s="1">
        <v>1.2</v>
      </c>
      <c r="Q16">
        <v>12.787599999999999</v>
      </c>
      <c r="R16">
        <v>6.4505999999999997</v>
      </c>
      <c r="U16" s="1">
        <v>1.2</v>
      </c>
      <c r="V16">
        <v>10.6</v>
      </c>
      <c r="W16">
        <v>7.2919999999999998</v>
      </c>
      <c r="Z16" s="1">
        <v>1.2</v>
      </c>
      <c r="AA16">
        <v>17.0626</v>
      </c>
      <c r="AB16">
        <v>11.5685</v>
      </c>
      <c r="AE16" s="1">
        <v>1.2</v>
      </c>
      <c r="AF16">
        <v>20.654399999999999</v>
      </c>
      <c r="AG16">
        <v>4.1409000000000002</v>
      </c>
      <c r="AJ16" s="1">
        <v>1.2</v>
      </c>
      <c r="AK16">
        <v>13.858700000000001</v>
      </c>
      <c r="AL16">
        <v>4.3800999999999997</v>
      </c>
    </row>
    <row r="17" spans="1:38" x14ac:dyDescent="0.25">
      <c r="A17" s="1">
        <v>1.3</v>
      </c>
      <c r="B17">
        <v>21.414999999999999</v>
      </c>
      <c r="C17">
        <v>27.793099999999999</v>
      </c>
      <c r="F17" s="1">
        <v>1.3</v>
      </c>
      <c r="G17">
        <v>8.8124000000000002</v>
      </c>
      <c r="H17">
        <v>16.5291</v>
      </c>
      <c r="K17" s="1">
        <v>1.3</v>
      </c>
      <c r="L17">
        <v>11.593299999999999</v>
      </c>
      <c r="M17">
        <v>8.4512999999999998</v>
      </c>
      <c r="P17" s="1">
        <v>1.3</v>
      </c>
      <c r="Q17">
        <v>16.984300000000001</v>
      </c>
      <c r="R17">
        <v>6.1303000000000001</v>
      </c>
      <c r="U17" s="1">
        <v>1.3</v>
      </c>
      <c r="V17">
        <v>11.478999999999999</v>
      </c>
      <c r="W17">
        <v>10.888500000000001</v>
      </c>
      <c r="Z17" s="1">
        <v>1.3</v>
      </c>
      <c r="AA17">
        <v>11.770200000000001</v>
      </c>
      <c r="AB17">
        <v>14.491</v>
      </c>
      <c r="AE17" s="1">
        <v>1.3</v>
      </c>
      <c r="AF17">
        <v>15.833299999999999</v>
      </c>
      <c r="AG17">
        <v>3.8712</v>
      </c>
      <c r="AJ17" s="1">
        <v>1.3</v>
      </c>
      <c r="AK17">
        <v>16.317499999999999</v>
      </c>
      <c r="AL17">
        <v>6.5824999999999996</v>
      </c>
    </row>
    <row r="18" spans="1:38" x14ac:dyDescent="0.25">
      <c r="A18" s="1">
        <v>1.4</v>
      </c>
      <c r="B18">
        <v>7.4527000000000001</v>
      </c>
      <c r="C18">
        <v>25.3188</v>
      </c>
      <c r="F18" s="1">
        <v>1.4</v>
      </c>
      <c r="G18">
        <v>9.8306000000000004</v>
      </c>
      <c r="H18">
        <v>17.1069</v>
      </c>
      <c r="K18" s="1">
        <v>1.4</v>
      </c>
      <c r="L18">
        <v>11.8386</v>
      </c>
      <c r="M18">
        <v>7.6542000000000003</v>
      </c>
      <c r="P18" s="1">
        <v>1.4</v>
      </c>
      <c r="Q18">
        <v>20.829799999999999</v>
      </c>
      <c r="R18">
        <v>9.6888000000000005</v>
      </c>
      <c r="U18" s="1">
        <v>1.4</v>
      </c>
      <c r="V18">
        <v>13.9955</v>
      </c>
      <c r="W18">
        <v>8.5343999999999998</v>
      </c>
      <c r="Z18" s="1">
        <v>1.4</v>
      </c>
      <c r="AA18">
        <v>14.411799999999999</v>
      </c>
      <c r="AB18">
        <v>17.9252</v>
      </c>
      <c r="AE18" s="1">
        <v>1.4</v>
      </c>
      <c r="AF18">
        <v>17.524699999999999</v>
      </c>
      <c r="AG18">
        <v>4.4645999999999999</v>
      </c>
      <c r="AJ18" s="1">
        <v>1.4</v>
      </c>
      <c r="AK18">
        <v>18.521899999999999</v>
      </c>
      <c r="AL18">
        <v>5.6448999999999998</v>
      </c>
    </row>
    <row r="19" spans="1:38" x14ac:dyDescent="0.25">
      <c r="A19" s="1">
        <v>1.5</v>
      </c>
      <c r="B19">
        <v>14.8675</v>
      </c>
      <c r="C19">
        <v>18.3126</v>
      </c>
      <c r="F19" s="1">
        <v>1.5</v>
      </c>
      <c r="G19">
        <v>9.5915999999999997</v>
      </c>
      <c r="H19">
        <v>12.468400000000001</v>
      </c>
      <c r="K19" s="1">
        <v>1.5</v>
      </c>
      <c r="L19">
        <v>13.1172</v>
      </c>
      <c r="M19">
        <v>8.2828999999999997</v>
      </c>
      <c r="P19" s="1">
        <v>1.5</v>
      </c>
      <c r="Q19">
        <v>13.454599999999999</v>
      </c>
      <c r="R19">
        <v>5.6090999999999998</v>
      </c>
      <c r="U19" s="1">
        <v>1.5</v>
      </c>
      <c r="V19">
        <v>12.405099999999999</v>
      </c>
      <c r="W19">
        <v>9.9031000000000002</v>
      </c>
      <c r="Z19" s="1">
        <v>1.5</v>
      </c>
      <c r="AA19">
        <v>13.537800000000001</v>
      </c>
      <c r="AB19">
        <v>20.148599999999998</v>
      </c>
      <c r="AE19" s="1">
        <v>1.5</v>
      </c>
      <c r="AF19">
        <v>16.9998</v>
      </c>
      <c r="AG19">
        <v>4.1051000000000002</v>
      </c>
      <c r="AJ19" s="1">
        <v>1.5</v>
      </c>
      <c r="AK19">
        <v>20.5822</v>
      </c>
      <c r="AL19">
        <v>5.2640000000000002</v>
      </c>
    </row>
    <row r="20" spans="1:38" x14ac:dyDescent="0.25">
      <c r="A20" s="1">
        <v>1.6</v>
      </c>
      <c r="B20">
        <v>7.9897999999999998</v>
      </c>
      <c r="C20">
        <v>32.939300000000003</v>
      </c>
      <c r="F20" s="1">
        <v>1.6</v>
      </c>
      <c r="G20">
        <v>9.9454999999999991</v>
      </c>
      <c r="H20">
        <v>10.5205</v>
      </c>
      <c r="K20" s="1">
        <v>1.6</v>
      </c>
      <c r="L20">
        <v>9.9667999999999992</v>
      </c>
      <c r="M20">
        <v>6.4988999999999999</v>
      </c>
      <c r="P20" s="1">
        <v>1.6</v>
      </c>
      <c r="Q20">
        <v>15.7211</v>
      </c>
      <c r="R20">
        <v>6.1401000000000003</v>
      </c>
      <c r="U20" s="1">
        <v>1.6</v>
      </c>
      <c r="V20">
        <v>10.382</v>
      </c>
      <c r="W20">
        <v>7.5430000000000001</v>
      </c>
      <c r="Z20" s="1">
        <v>1.6</v>
      </c>
      <c r="AA20">
        <v>13.244300000000001</v>
      </c>
      <c r="AB20">
        <v>11.1648</v>
      </c>
      <c r="AE20" s="1">
        <v>1.6</v>
      </c>
      <c r="AF20">
        <v>18.3919</v>
      </c>
      <c r="AG20">
        <v>4.8681000000000001</v>
      </c>
      <c r="AJ20" s="1">
        <v>1.6</v>
      </c>
      <c r="AK20">
        <v>18.081</v>
      </c>
      <c r="AL20">
        <v>5.2779999999999996</v>
      </c>
    </row>
    <row r="21" spans="1:38" x14ac:dyDescent="0.25">
      <c r="A21" s="1">
        <v>1.7</v>
      </c>
      <c r="B21">
        <v>8.3719000000000001</v>
      </c>
      <c r="C21">
        <v>22.097200000000001</v>
      </c>
      <c r="F21" s="1">
        <v>1.7</v>
      </c>
      <c r="G21">
        <v>10.273999999999999</v>
      </c>
      <c r="H21">
        <v>10.104799999999999</v>
      </c>
      <c r="K21" s="1">
        <v>1.7</v>
      </c>
      <c r="L21">
        <v>15.995799999999999</v>
      </c>
      <c r="M21">
        <v>7.0666000000000002</v>
      </c>
      <c r="P21" s="1">
        <v>1.7</v>
      </c>
      <c r="Q21">
        <v>19.380800000000001</v>
      </c>
      <c r="R21">
        <v>5.4945000000000004</v>
      </c>
      <c r="U21" s="1">
        <v>1.7</v>
      </c>
      <c r="V21">
        <v>10.195499999999999</v>
      </c>
      <c r="W21">
        <v>8.4445999999999994</v>
      </c>
      <c r="Z21" s="1">
        <v>1.7</v>
      </c>
      <c r="AA21">
        <v>15.5321</v>
      </c>
      <c r="AB21">
        <v>12.880599999999999</v>
      </c>
      <c r="AE21" s="1">
        <v>1.7</v>
      </c>
      <c r="AF21">
        <v>18.0471</v>
      </c>
      <c r="AG21">
        <v>4.7557</v>
      </c>
      <c r="AJ21" s="1">
        <v>1.7</v>
      </c>
      <c r="AK21">
        <v>18.113700000000001</v>
      </c>
      <c r="AL21">
        <v>4.8251999999999997</v>
      </c>
    </row>
    <row r="22" spans="1:38" x14ac:dyDescent="0.25">
      <c r="A22" s="1">
        <v>1.8</v>
      </c>
      <c r="B22">
        <v>4.7454000000000001</v>
      </c>
      <c r="C22">
        <v>13.7844</v>
      </c>
      <c r="F22" s="1">
        <v>1.8</v>
      </c>
      <c r="G22">
        <v>7.0233999999999996</v>
      </c>
      <c r="H22">
        <v>14.822699999999999</v>
      </c>
      <c r="K22" s="1">
        <v>1.8</v>
      </c>
      <c r="L22">
        <v>11.937099999999999</v>
      </c>
      <c r="M22">
        <v>7.3611000000000004</v>
      </c>
      <c r="P22" s="1">
        <v>1.8</v>
      </c>
      <c r="Q22">
        <v>17.692599999999999</v>
      </c>
      <c r="R22">
        <v>4.1073000000000004</v>
      </c>
      <c r="U22" s="1">
        <v>1.8</v>
      </c>
      <c r="V22">
        <v>12.620200000000001</v>
      </c>
      <c r="W22">
        <v>7.1146000000000003</v>
      </c>
      <c r="Z22" s="1">
        <v>1.8</v>
      </c>
      <c r="AA22">
        <v>15.3384</v>
      </c>
      <c r="AB22">
        <v>12.581099999999999</v>
      </c>
      <c r="AE22" s="1">
        <v>1.8</v>
      </c>
      <c r="AF22">
        <v>17.466799999999999</v>
      </c>
      <c r="AG22">
        <v>3.4472999999999998</v>
      </c>
      <c r="AJ22" s="1">
        <v>1.8</v>
      </c>
      <c r="AK22">
        <v>17.578399999999998</v>
      </c>
      <c r="AL22">
        <v>3.2892999999999999</v>
      </c>
    </row>
    <row r="23" spans="1:38" x14ac:dyDescent="0.25">
      <c r="A23" s="1">
        <v>1.9</v>
      </c>
      <c r="B23">
        <v>4.3860999999999999</v>
      </c>
      <c r="C23">
        <v>16.739100000000001</v>
      </c>
      <c r="F23" s="1">
        <v>1.9</v>
      </c>
      <c r="G23">
        <v>8.9908999999999999</v>
      </c>
      <c r="H23">
        <v>21.3476</v>
      </c>
      <c r="K23" s="1">
        <v>1.9</v>
      </c>
      <c r="L23">
        <v>14.157299999999999</v>
      </c>
      <c r="M23">
        <v>11.260999999999999</v>
      </c>
      <c r="P23" s="1">
        <v>1.9</v>
      </c>
      <c r="Q23">
        <v>20.283000000000001</v>
      </c>
      <c r="R23">
        <v>6.532</v>
      </c>
      <c r="U23" s="1">
        <v>1.9</v>
      </c>
      <c r="V23">
        <v>14.7865</v>
      </c>
      <c r="W23">
        <v>5.7897999999999996</v>
      </c>
      <c r="Z23" s="1">
        <v>1.9</v>
      </c>
      <c r="AA23">
        <v>14.7387</v>
      </c>
      <c r="AB23">
        <v>12.2019</v>
      </c>
      <c r="AE23" s="1">
        <v>1.9</v>
      </c>
      <c r="AF23">
        <v>21.555499999999999</v>
      </c>
      <c r="AG23">
        <v>5.6809000000000003</v>
      </c>
      <c r="AJ23" s="1">
        <v>1.9</v>
      </c>
      <c r="AK23">
        <v>20.5899</v>
      </c>
      <c r="AL23">
        <v>4.7816000000000001</v>
      </c>
    </row>
    <row r="24" spans="1:38" x14ac:dyDescent="0.25">
      <c r="A24" s="1">
        <v>2</v>
      </c>
      <c r="B24">
        <v>5.6215999999999999</v>
      </c>
      <c r="C24">
        <v>14.3673</v>
      </c>
      <c r="F24" s="1">
        <v>2</v>
      </c>
      <c r="G24">
        <v>6.8453999999999997</v>
      </c>
      <c r="H24">
        <v>46.577800000000003</v>
      </c>
      <c r="K24" s="1">
        <v>2</v>
      </c>
      <c r="L24">
        <v>11.019</v>
      </c>
      <c r="M24">
        <v>7.8221999999999996</v>
      </c>
      <c r="P24" s="1">
        <v>2</v>
      </c>
      <c r="Q24">
        <v>13.8064</v>
      </c>
      <c r="R24">
        <v>5.9687000000000001</v>
      </c>
      <c r="U24" s="1">
        <v>2</v>
      </c>
      <c r="V24">
        <v>12.220800000000001</v>
      </c>
      <c r="W24">
        <v>8.0975999999999999</v>
      </c>
      <c r="Z24" s="1">
        <v>2</v>
      </c>
      <c r="AA24">
        <v>12.051500000000001</v>
      </c>
      <c r="AB24">
        <v>18.162700000000001</v>
      </c>
      <c r="AE24" s="1">
        <v>2</v>
      </c>
      <c r="AF24">
        <v>21.838999999999999</v>
      </c>
      <c r="AG24">
        <v>4.694</v>
      </c>
      <c r="AJ24" s="1">
        <v>2</v>
      </c>
      <c r="AK24">
        <v>17.864999999999998</v>
      </c>
      <c r="AL24">
        <v>4.2561</v>
      </c>
    </row>
    <row r="26" spans="1:38" x14ac:dyDescent="0.25">
      <c r="A26" s="1" t="s">
        <v>7</v>
      </c>
      <c r="B26">
        <f>AVERAGE(B5:B24)</f>
        <v>11.715885</v>
      </c>
      <c r="C26">
        <f>AVERAGE(C5:C24)</f>
        <v>25.947979999999994</v>
      </c>
      <c r="F26" s="1" t="s">
        <v>7</v>
      </c>
      <c r="G26">
        <f>AVERAGE(G5:G24)</f>
        <v>11.550170000000003</v>
      </c>
      <c r="H26">
        <f>AVERAGE(H5:H24)</f>
        <v>10.912890000000001</v>
      </c>
      <c r="K26" s="1" t="s">
        <v>7</v>
      </c>
      <c r="L26">
        <f>AVERAGE(L5:L24)</f>
        <v>12.081714999999999</v>
      </c>
      <c r="M26">
        <f>AVERAGE(M5:M24)</f>
        <v>9.4985299999999988</v>
      </c>
      <c r="P26" s="1" t="s">
        <v>7</v>
      </c>
      <c r="Q26">
        <f>AVERAGE(Q5:Q24)</f>
        <v>15.320505000000001</v>
      </c>
      <c r="R26">
        <f>AVERAGE(R5:R24)</f>
        <v>6.9044450000000008</v>
      </c>
      <c r="U26" s="1" t="s">
        <v>7</v>
      </c>
      <c r="V26">
        <f>AVERAGE(V5:V24)</f>
        <v>12.735619999999999</v>
      </c>
      <c r="W26">
        <f>AVERAGE(W5:W24)</f>
        <v>10.524660000000001</v>
      </c>
      <c r="Z26" s="1" t="s">
        <v>7</v>
      </c>
      <c r="AA26">
        <f>AVERAGE(AA5:AA24)</f>
        <v>14.003975000000001</v>
      </c>
      <c r="AB26">
        <f>AVERAGE(AB5:AB24)</f>
        <v>15.237149999999996</v>
      </c>
      <c r="AE26" s="1" t="s">
        <v>7</v>
      </c>
      <c r="AF26">
        <f>AVERAGE(AF5:AF24)</f>
        <v>17.907064999999999</v>
      </c>
      <c r="AG26">
        <f>AVERAGE(AG5:AG24)</f>
        <v>4.5115949999999998</v>
      </c>
      <c r="AJ26" s="1" t="s">
        <v>7</v>
      </c>
      <c r="AK26">
        <f>AVERAGE(AK5:AK24)</f>
        <v>17.75215</v>
      </c>
      <c r="AL26">
        <f>AVERAGE(AL5:AL24)</f>
        <v>4.945994999999999</v>
      </c>
    </row>
    <row r="27" spans="1:38" x14ac:dyDescent="0.25">
      <c r="A27" s="1" t="s">
        <v>8</v>
      </c>
      <c r="B27">
        <f>STDEV(B5:B24)</f>
        <v>7.5093548347360493</v>
      </c>
      <c r="C27">
        <f>STDEV(C5:C24)</f>
        <v>14.27056163165056</v>
      </c>
      <c r="F27" s="1" t="s">
        <v>8</v>
      </c>
      <c r="G27">
        <f>STDEV(G5:G24)</f>
        <v>3.1136060897631985</v>
      </c>
      <c r="H27">
        <f>STDEV(H5:H24)</f>
        <v>10.469289447708224</v>
      </c>
      <c r="K27" s="1" t="s">
        <v>8</v>
      </c>
      <c r="L27">
        <f>STDEV(L5:L24)</f>
        <v>1.8156088563445678</v>
      </c>
      <c r="M27">
        <f>STDEV(M5:M24)</f>
        <v>2.2737958196766388</v>
      </c>
      <c r="P27" s="1" t="s">
        <v>8</v>
      </c>
      <c r="Q27">
        <f>STDEV(Q5:Q24)</f>
        <v>2.7592291515976699</v>
      </c>
      <c r="R27">
        <f>STDEV(R5:R24)</f>
        <v>1.6056058582600274</v>
      </c>
      <c r="U27" s="1" t="s">
        <v>8</v>
      </c>
      <c r="V27">
        <f>STDEV(V5:V24)</f>
        <v>2.2393527781129325</v>
      </c>
      <c r="W27">
        <f>STDEV(W5:W24)</f>
        <v>3.5968845618044774</v>
      </c>
      <c r="Z27" s="1" t="s">
        <v>8</v>
      </c>
      <c r="AA27">
        <f>STDEV(AA5:AA24)</f>
        <v>2.1550012694769864</v>
      </c>
      <c r="AB27">
        <f>STDEV(AB5:AB24)</f>
        <v>3.5212081456137918</v>
      </c>
      <c r="AE27" s="1" t="s">
        <v>8</v>
      </c>
      <c r="AF27">
        <f>STDEV(AF5:AF24)</f>
        <v>2.6227646484848921</v>
      </c>
      <c r="AG27">
        <f>STDEV(AG5:AG24)</f>
        <v>0.60324733207690162</v>
      </c>
      <c r="AJ27" s="1" t="s">
        <v>8</v>
      </c>
      <c r="AK27">
        <f>STDEV(AK5:AK24)</f>
        <v>1.5035525518969366</v>
      </c>
      <c r="AL27">
        <f>STDEV(AL5:AL24)</f>
        <v>0.84937345048850277</v>
      </c>
    </row>
    <row r="28" spans="1:38" x14ac:dyDescent="0.25">
      <c r="A28" s="1" t="s">
        <v>9</v>
      </c>
      <c r="B28">
        <f>2*(B27)</f>
        <v>15.018709669472099</v>
      </c>
      <c r="C28">
        <f>2*(C27)</f>
        <v>28.54112326330112</v>
      </c>
      <c r="F28" s="1" t="s">
        <v>9</v>
      </c>
      <c r="G28">
        <f>2*(G27)</f>
        <v>6.2272121795263971</v>
      </c>
      <c r="H28">
        <f>2*(H27)</f>
        <v>20.938578895416448</v>
      </c>
      <c r="K28" s="1" t="s">
        <v>9</v>
      </c>
      <c r="L28">
        <f>2*(L27)</f>
        <v>3.6312177126891356</v>
      </c>
      <c r="M28">
        <f>2*(M27)</f>
        <v>4.5475916393532776</v>
      </c>
      <c r="P28" s="1" t="s">
        <v>9</v>
      </c>
      <c r="Q28">
        <f>2*(Q27)</f>
        <v>5.5184583031953398</v>
      </c>
      <c r="R28">
        <f>2*(R27)</f>
        <v>3.2112117165200549</v>
      </c>
      <c r="U28" s="1" t="s">
        <v>9</v>
      </c>
      <c r="V28">
        <f>2*(V27)</f>
        <v>4.4787055562258651</v>
      </c>
      <c r="W28">
        <f>2*(W27)</f>
        <v>7.1937691236089547</v>
      </c>
      <c r="Z28" s="1" t="s">
        <v>9</v>
      </c>
      <c r="AA28">
        <f>2*(AA27)</f>
        <v>4.3100025389539729</v>
      </c>
      <c r="AB28">
        <f>2*(AB27)</f>
        <v>7.0424162912275836</v>
      </c>
      <c r="AE28" s="1" t="s">
        <v>9</v>
      </c>
      <c r="AF28">
        <f>2*(AF27)</f>
        <v>5.2455292969697842</v>
      </c>
      <c r="AG28">
        <f>2*(AG27)</f>
        <v>1.2064946641538032</v>
      </c>
      <c r="AJ28" s="1" t="s">
        <v>9</v>
      </c>
      <c r="AK28">
        <f>2*(AK27)</f>
        <v>3.0071051037938732</v>
      </c>
      <c r="AL28">
        <f>2*(AL27)</f>
        <v>1.6987469009770055</v>
      </c>
    </row>
    <row r="29" spans="1:38" x14ac:dyDescent="0.25">
      <c r="A29" s="1" t="s">
        <v>10</v>
      </c>
      <c r="B29">
        <f>B26+B28</f>
        <v>26.734594669472099</v>
      </c>
      <c r="C29">
        <f>C26+C28</f>
        <v>54.489103263301118</v>
      </c>
      <c r="F29" s="1" t="s">
        <v>10</v>
      </c>
      <c r="G29">
        <f>G26+G28</f>
        <v>17.777382179526398</v>
      </c>
      <c r="H29">
        <f>H26+H28</f>
        <v>31.851468895416449</v>
      </c>
      <c r="K29" s="1" t="s">
        <v>10</v>
      </c>
      <c r="L29">
        <f>L26+L28</f>
        <v>15.712932712689135</v>
      </c>
      <c r="M29">
        <f>M26+M28</f>
        <v>14.046121639353277</v>
      </c>
      <c r="P29" s="1" t="s">
        <v>10</v>
      </c>
      <c r="Q29">
        <f>Q26+Q28</f>
        <v>20.838963303195342</v>
      </c>
      <c r="R29">
        <f>R26+R28</f>
        <v>10.115656716520055</v>
      </c>
      <c r="U29" s="1" t="s">
        <v>10</v>
      </c>
      <c r="V29">
        <f>V26+V28</f>
        <v>17.214325556225866</v>
      </c>
      <c r="W29">
        <f>W26+W28</f>
        <v>17.718429123608956</v>
      </c>
      <c r="Z29" s="1" t="s">
        <v>10</v>
      </c>
      <c r="AA29">
        <f>AA26+AA28</f>
        <v>18.313977538953974</v>
      </c>
      <c r="AB29">
        <f>AB26+AB28</f>
        <v>22.279566291227582</v>
      </c>
      <c r="AE29" s="1" t="s">
        <v>10</v>
      </c>
      <c r="AF29">
        <f>AF26+AF28</f>
        <v>23.152594296969784</v>
      </c>
      <c r="AG29">
        <f>AG26+AG28</f>
        <v>5.718089664153803</v>
      </c>
      <c r="AJ29" s="1" t="s">
        <v>10</v>
      </c>
      <c r="AK29">
        <f>AK26+AK28</f>
        <v>20.759255103793873</v>
      </c>
      <c r="AL29">
        <f>AL26+AL28</f>
        <v>6.6447419009770048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13.3363625</v>
      </c>
      <c r="K40">
        <f>AVERAGE(C4,H4,M4,R4,W4,AB4,AG4,AL4)</f>
        <v>11.554774999999999</v>
      </c>
      <c r="O40">
        <f>J41-J40</f>
        <v>-6.9074999999997999E-2</v>
      </c>
      <c r="P40">
        <f>K41-K40</f>
        <v>-1.6183749999999968</v>
      </c>
      <c r="R40" s="1">
        <v>0.1</v>
      </c>
      <c r="S40">
        <f>O40/J40*100</f>
        <v>-0.51794482940905362</v>
      </c>
      <c r="T40">
        <f>P40/K40*100</f>
        <v>-14.006114355320609</v>
      </c>
      <c r="W40">
        <f>J40</f>
        <v>13.3363625</v>
      </c>
      <c r="X40">
        <f>K40</f>
        <v>11.554774999999999</v>
      </c>
      <c r="Y40">
        <f>S40</f>
        <v>-0.51794482940905362</v>
      </c>
      <c r="Z40">
        <f>S41</f>
        <v>2.6930131810679234</v>
      </c>
      <c r="AA40">
        <f>S42</f>
        <v>4.4192147596467928</v>
      </c>
      <c r="AB40">
        <f>S43</f>
        <v>8.7801302641556216</v>
      </c>
      <c r="AC40">
        <f>S44</f>
        <v>2.1011164026172886</v>
      </c>
      <c r="AD40">
        <f>S45</f>
        <v>14.3988850033133</v>
      </c>
      <c r="AE40">
        <f>S46</f>
        <v>6.4684991878407549</v>
      </c>
      <c r="AF40">
        <f>S47</f>
        <v>11.165713289512031</v>
      </c>
      <c r="AG40">
        <f>S48</f>
        <v>7.9641281496360179</v>
      </c>
      <c r="AH40">
        <f>S49</f>
        <v>27.838831615442349</v>
      </c>
      <c r="AI40">
        <f>S50</f>
        <v>4.9018238668902514</v>
      </c>
      <c r="AJ40">
        <f>S51</f>
        <v>-2.9592027061352026</v>
      </c>
      <c r="AK40">
        <f>S52</f>
        <v>7.0428686982676112</v>
      </c>
      <c r="AL40">
        <f>S53</f>
        <v>7.230888482522885</v>
      </c>
      <c r="AM40">
        <f>S54</f>
        <v>7.3716689989493069</v>
      </c>
      <c r="AN40">
        <f>S55</f>
        <v>-2.7823366378950705</v>
      </c>
      <c r="AO40">
        <f>S56</f>
        <v>8.641786694085436</v>
      </c>
      <c r="AP40">
        <f>S57</f>
        <v>-2.1450751657357734</v>
      </c>
      <c r="AQ40">
        <f>S58</f>
        <v>11.994462508048951</v>
      </c>
      <c r="AR40">
        <f>S59</f>
        <v>-5.0821578972527215</v>
      </c>
      <c r="AS40">
        <f>T40</f>
        <v>-14.006114355320609</v>
      </c>
      <c r="AT40">
        <f>T41</f>
        <v>-11.914662985648791</v>
      </c>
      <c r="AU40">
        <f>T42</f>
        <v>-8.0781538368336996</v>
      </c>
      <c r="AV40">
        <f>T43</f>
        <v>1.3403549614769699</v>
      </c>
      <c r="AW40">
        <f>T44</f>
        <v>1.6136186122187792</v>
      </c>
      <c r="AX40">
        <f>T45</f>
        <v>-12.516362283125378</v>
      </c>
      <c r="AY40">
        <f>T46</f>
        <v>-11.158049377854597</v>
      </c>
      <c r="AZ40">
        <f>T47</f>
        <v>-13.385267129822962</v>
      </c>
      <c r="BA40">
        <f>T48</f>
        <v>40.446265721314376</v>
      </c>
      <c r="BB40">
        <f>T49</f>
        <v>1.3292123818940693</v>
      </c>
      <c r="BC40">
        <f>T50</f>
        <v>-3.0372724696067142</v>
      </c>
      <c r="BD40">
        <f>T51</f>
        <v>-9.7646860280706385</v>
      </c>
      <c r="BE40">
        <f>T52</f>
        <v>2.4868506742883354</v>
      </c>
      <c r="BF40">
        <f>T53</f>
        <v>4.2186022661627129</v>
      </c>
      <c r="BG40">
        <f>T54</f>
        <v>-9.0270039875289587</v>
      </c>
      <c r="BH40">
        <f>T55</f>
        <v>-8.0978426667762768</v>
      </c>
      <c r="BI40">
        <f>T56</f>
        <v>-18.140768643266519</v>
      </c>
      <c r="BJ40">
        <f>T57</f>
        <v>-28.051606370526461</v>
      </c>
      <c r="BK40">
        <f>T58</f>
        <v>-8.7672628848246816</v>
      </c>
      <c r="BL40">
        <f>T59</f>
        <v>18.940438044012126</v>
      </c>
    </row>
    <row r="41" spans="9:64" x14ac:dyDescent="0.25">
      <c r="I41" s="1">
        <v>0.1</v>
      </c>
      <c r="J41">
        <f>AVERAGE(B5,G5,L5,Q5,V5,AA5,AF5,AK5)</f>
        <v>13.267287500000002</v>
      </c>
      <c r="K41">
        <f>AVERAGE(C5,H5,M5,R5,W5,AB5,AG5,AL5)</f>
        <v>9.9364000000000026</v>
      </c>
      <c r="O41">
        <f>J42-J40</f>
        <v>0.35914999999999964</v>
      </c>
      <c r="P41">
        <f>K42-K40</f>
        <v>-1.3767125</v>
      </c>
      <c r="R41" s="1">
        <v>0.2</v>
      </c>
      <c r="S41">
        <f>O41/J40*100</f>
        <v>2.6930131810679234</v>
      </c>
      <c r="T41">
        <f>P41/K40*100</f>
        <v>-11.914662985648791</v>
      </c>
    </row>
    <row r="42" spans="9:64" x14ac:dyDescent="0.25">
      <c r="I42" s="1">
        <v>0.2</v>
      </c>
      <c r="J42">
        <f>AVERAGE(B6,G6,L6,Q6,V6,AA6,AF6,AK6)</f>
        <v>13.6955125</v>
      </c>
      <c r="K42">
        <f>AVERAGE(C6,H6,M6,R6,W6,AB6,AG6,AL6)</f>
        <v>10.178062499999999</v>
      </c>
      <c r="O42">
        <f>J43-J40</f>
        <v>0.58936250000000001</v>
      </c>
      <c r="P42">
        <f>K43-K40</f>
        <v>-0.93341250000000109</v>
      </c>
      <c r="R42" s="1">
        <v>0.3</v>
      </c>
      <c r="S42">
        <f>O42/J40*100</f>
        <v>4.4192147596467928</v>
      </c>
      <c r="T42">
        <f>P42/K40*100</f>
        <v>-8.0781538368336996</v>
      </c>
    </row>
    <row r="43" spans="9:64" x14ac:dyDescent="0.25">
      <c r="I43" s="1">
        <v>0.3</v>
      </c>
      <c r="J43">
        <f>AVERAGE(B7,G7,L7,Q7,V7,AA7,AF7,AK7)</f>
        <v>13.925725</v>
      </c>
      <c r="K43">
        <f>AVERAGE(C7,H7,M7,R7,W7,AB7,AG7,AL7)</f>
        <v>10.621362499999998</v>
      </c>
      <c r="O43">
        <f>J44-J40</f>
        <v>1.1709500000000013</v>
      </c>
      <c r="P43">
        <f>K44-K40</f>
        <v>0.15487500000000054</v>
      </c>
      <c r="R43" s="1">
        <v>0.4</v>
      </c>
      <c r="S43">
        <f>O43/J40*100</f>
        <v>8.7801302641556216</v>
      </c>
      <c r="T43">
        <f>P43/K40*100</f>
        <v>1.3403549614769699</v>
      </c>
    </row>
    <row r="44" spans="9:64" x14ac:dyDescent="0.25">
      <c r="I44" s="1">
        <v>0.4</v>
      </c>
      <c r="J44">
        <f>AVERAGE(B8,G8,L8,Q8,V8,AA8,AF8,AK8)</f>
        <v>14.507312500000001</v>
      </c>
      <c r="K44">
        <f t="shared" ref="K43:K60" si="0">AVERAGE(C8,H8,M8,R8,W8,AB8,AG8,AL8)</f>
        <v>11.70965</v>
      </c>
      <c r="O44">
        <f>J45-J40</f>
        <v>0.28021250000000109</v>
      </c>
      <c r="P44">
        <f>K45-K40</f>
        <v>0.18645000000000245</v>
      </c>
      <c r="R44" s="1">
        <v>0.5</v>
      </c>
      <c r="S44">
        <f>O44/J40*100</f>
        <v>2.1011164026172886</v>
      </c>
      <c r="T44">
        <f>P44/K40*100</f>
        <v>1.6136186122187792</v>
      </c>
    </row>
    <row r="45" spans="9:64" x14ac:dyDescent="0.25">
      <c r="I45" s="1">
        <v>0.5</v>
      </c>
      <c r="J45">
        <f t="shared" ref="J45:J60" si="1">AVERAGE(B9,G9,L9,Q9,V9,AA9,AF9,AK9)</f>
        <v>13.616575000000001</v>
      </c>
      <c r="K45">
        <f t="shared" si="0"/>
        <v>11.741225000000002</v>
      </c>
      <c r="O45">
        <f>J46-J40</f>
        <v>1.9202874999999988</v>
      </c>
      <c r="P45">
        <f>K46-K40</f>
        <v>-1.4462375000000005</v>
      </c>
      <c r="R45" s="1">
        <v>0.6</v>
      </c>
      <c r="S45">
        <f>O45/J40*100</f>
        <v>14.3988850033133</v>
      </c>
      <c r="T45">
        <f>P45/K40*100</f>
        <v>-12.516362283125378</v>
      </c>
    </row>
    <row r="46" spans="9:64" x14ac:dyDescent="0.25">
      <c r="I46" s="1">
        <v>0.6</v>
      </c>
      <c r="J46">
        <f t="shared" si="1"/>
        <v>15.256649999999999</v>
      </c>
      <c r="K46">
        <f t="shared" si="0"/>
        <v>10.108537499999999</v>
      </c>
      <c r="O46">
        <f>J47-J40</f>
        <v>0.862662499999999</v>
      </c>
      <c r="P46">
        <f>K47-K40</f>
        <v>-1.2892874999999986</v>
      </c>
      <c r="R46" s="1">
        <v>0.7</v>
      </c>
      <c r="S46">
        <f>O46/J40*100</f>
        <v>6.4684991878407549</v>
      </c>
      <c r="T46">
        <f>P46/K40*100</f>
        <v>-11.158049377854597</v>
      </c>
    </row>
    <row r="47" spans="9:64" x14ac:dyDescent="0.25">
      <c r="I47" s="1">
        <v>0.7</v>
      </c>
      <c r="J47">
        <f t="shared" si="1"/>
        <v>14.199024999999999</v>
      </c>
      <c r="K47">
        <f t="shared" si="0"/>
        <v>10.265487500000001</v>
      </c>
      <c r="O47">
        <f>J48-J40</f>
        <v>1.4890999999999988</v>
      </c>
      <c r="P47">
        <f>K48-K40</f>
        <v>-1.546637500000001</v>
      </c>
      <c r="R47" s="1">
        <v>0.8</v>
      </c>
      <c r="S47">
        <f>O47/J40*100</f>
        <v>11.165713289512031</v>
      </c>
      <c r="T47">
        <f>P47/K40*100</f>
        <v>-13.385267129822962</v>
      </c>
    </row>
    <row r="48" spans="9:64" x14ac:dyDescent="0.25">
      <c r="I48" s="1">
        <v>0.8</v>
      </c>
      <c r="J48">
        <f t="shared" si="1"/>
        <v>14.825462499999999</v>
      </c>
      <c r="K48">
        <f t="shared" si="0"/>
        <v>10.008137499999998</v>
      </c>
      <c r="O48">
        <f>J49-J40</f>
        <v>1.0621250000000018</v>
      </c>
      <c r="P48">
        <f>K49-K40</f>
        <v>4.6734750000000034</v>
      </c>
      <c r="R48" s="1">
        <v>0.9</v>
      </c>
      <c r="S48">
        <f>O48/J40*100</f>
        <v>7.9641281496360179</v>
      </c>
      <c r="T48">
        <f>P48/K40*100</f>
        <v>40.446265721314376</v>
      </c>
    </row>
    <row r="49" spans="1:20" x14ac:dyDescent="0.25">
      <c r="I49" s="1">
        <v>0.9</v>
      </c>
      <c r="J49">
        <f t="shared" si="1"/>
        <v>14.398487500000002</v>
      </c>
      <c r="K49">
        <f t="shared" si="0"/>
        <v>16.228250000000003</v>
      </c>
      <c r="O49">
        <f>J50-J40</f>
        <v>3.7126874999999977</v>
      </c>
      <c r="P49">
        <f>K50-K40</f>
        <v>0.15358750000000043</v>
      </c>
      <c r="R49" s="1">
        <v>1</v>
      </c>
      <c r="S49">
        <f>O49/J40*100</f>
        <v>27.838831615442349</v>
      </c>
      <c r="T49">
        <f>P49/K40*100</f>
        <v>1.3292123818940693</v>
      </c>
    </row>
    <row r="50" spans="1:20" x14ac:dyDescent="0.25">
      <c r="I50" s="1">
        <v>1</v>
      </c>
      <c r="J50">
        <f t="shared" si="1"/>
        <v>17.049049999999998</v>
      </c>
      <c r="K50">
        <f t="shared" si="0"/>
        <v>11.7083625</v>
      </c>
      <c r="O50">
        <f>J51-J40</f>
        <v>0.65372500000000144</v>
      </c>
      <c r="P50">
        <f>K51-K40</f>
        <v>-0.35094999999999921</v>
      </c>
      <c r="R50" s="1">
        <v>1.1000000000000001</v>
      </c>
      <c r="S50">
        <f>O50/J40*100</f>
        <v>4.9018238668902514</v>
      </c>
      <c r="T50">
        <f>P50/K40*100</f>
        <v>-3.0372724696067142</v>
      </c>
    </row>
    <row r="51" spans="1:20" x14ac:dyDescent="0.25">
      <c r="A51" t="s">
        <v>20</v>
      </c>
      <c r="I51" s="1">
        <v>1.1000000000000001</v>
      </c>
      <c r="J51">
        <f t="shared" si="1"/>
        <v>13.990087500000001</v>
      </c>
      <c r="K51">
        <f t="shared" si="0"/>
        <v>11.203825</v>
      </c>
      <c r="O51">
        <f>J52-J40</f>
        <v>-0.39465000000000039</v>
      </c>
      <c r="P51">
        <f>K52-K40</f>
        <v>-1.128287499999999</v>
      </c>
      <c r="R51" s="1">
        <v>1.2</v>
      </c>
      <c r="S51">
        <f>O51/J40*100</f>
        <v>-2.9592027061352026</v>
      </c>
      <c r="T51">
        <f>P51/K40*100</f>
        <v>-9.7646860280706385</v>
      </c>
    </row>
    <row r="52" spans="1:20" x14ac:dyDescent="0.25">
      <c r="A52" t="s">
        <v>21</v>
      </c>
      <c r="I52" s="1">
        <v>1.2</v>
      </c>
      <c r="J52">
        <f t="shared" si="1"/>
        <v>12.9417125</v>
      </c>
      <c r="K52">
        <f t="shared" si="0"/>
        <v>10.4264875</v>
      </c>
      <c r="O52">
        <f>J53-J40</f>
        <v>0.93926249999999989</v>
      </c>
      <c r="P52">
        <f>K53-K40</f>
        <v>0.28734999999999999</v>
      </c>
      <c r="R52" s="1">
        <v>1.3</v>
      </c>
      <c r="S52">
        <f>O52/J40*100</f>
        <v>7.0428686982676112</v>
      </c>
      <c r="T52">
        <f>P52/K40*100</f>
        <v>2.4868506742883354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14.275625</v>
      </c>
      <c r="K53">
        <f t="shared" si="0"/>
        <v>11.842124999999999</v>
      </c>
      <c r="O53">
        <f>J54-J40</f>
        <v>0.96433750000000096</v>
      </c>
      <c r="P53">
        <f>K54-K40</f>
        <v>0.4874500000000026</v>
      </c>
      <c r="R53" s="1">
        <v>1.4</v>
      </c>
      <c r="S53">
        <f>O53/J40*100</f>
        <v>7.230888482522885</v>
      </c>
      <c r="T53">
        <f>P53/K40*100</f>
        <v>4.2186022661627129</v>
      </c>
    </row>
    <row r="54" spans="1:20" x14ac:dyDescent="0.25">
      <c r="A54" s="1">
        <v>1</v>
      </c>
      <c r="B54">
        <f>B4</f>
        <v>5.8178999999999998</v>
      </c>
      <c r="C54">
        <f>C4</f>
        <v>19.690899999999999</v>
      </c>
      <c r="I54" s="1">
        <v>1.4</v>
      </c>
      <c r="J54">
        <f t="shared" si="1"/>
        <v>14.300700000000001</v>
      </c>
      <c r="K54">
        <f t="shared" si="0"/>
        <v>12.042225000000002</v>
      </c>
      <c r="O54">
        <f>J55-J40</f>
        <v>0.98311250000000072</v>
      </c>
      <c r="P54">
        <f>K55-K40</f>
        <v>-1.0430499999999991</v>
      </c>
      <c r="R54" s="1">
        <v>1.5</v>
      </c>
      <c r="S54">
        <f>O54/J40*100</f>
        <v>7.3716689989493069</v>
      </c>
      <c r="T54">
        <f>P54/K40*100</f>
        <v>-9.0270039875289587</v>
      </c>
    </row>
    <row r="55" spans="1:20" x14ac:dyDescent="0.25">
      <c r="A55" s="1">
        <v>2</v>
      </c>
      <c r="B55">
        <f>G4</f>
        <v>13.1038</v>
      </c>
      <c r="C55">
        <f>H4</f>
        <v>4.7422000000000004</v>
      </c>
      <c r="I55" s="1">
        <v>1.5</v>
      </c>
      <c r="J55">
        <f t="shared" si="1"/>
        <v>14.319475000000001</v>
      </c>
      <c r="K55">
        <f t="shared" si="0"/>
        <v>10.511725</v>
      </c>
      <c r="O55">
        <f>J56-J40</f>
        <v>-0.37106249999999896</v>
      </c>
      <c r="P55">
        <f>K56-K40</f>
        <v>-0.93568749999999845</v>
      </c>
      <c r="R55" s="1">
        <v>1.6</v>
      </c>
      <c r="S55">
        <f>O55/J40*100</f>
        <v>-2.7823366378950705</v>
      </c>
      <c r="T55">
        <f>P55/K40*100</f>
        <v>-8.0978426667762768</v>
      </c>
    </row>
    <row r="56" spans="1:20" x14ac:dyDescent="0.25">
      <c r="A56" s="1">
        <v>3</v>
      </c>
      <c r="B56">
        <f>L4</f>
        <v>12.8332</v>
      </c>
      <c r="C56">
        <f>M4</f>
        <v>11.264900000000001</v>
      </c>
      <c r="I56" s="1">
        <v>1.6</v>
      </c>
      <c r="J56">
        <f t="shared" si="1"/>
        <v>12.965300000000001</v>
      </c>
      <c r="K56">
        <f t="shared" si="0"/>
        <v>10.619087500000001</v>
      </c>
      <c r="O56">
        <f>J57-J40</f>
        <v>1.1524999999999999</v>
      </c>
      <c r="P56">
        <f>K57-K40</f>
        <v>-2.0961249999999989</v>
      </c>
      <c r="R56" s="1">
        <v>1.7</v>
      </c>
      <c r="S56">
        <f>O56/J40*100</f>
        <v>8.641786694085436</v>
      </c>
      <c r="T56">
        <f>P56/K40*100</f>
        <v>-18.140768643266519</v>
      </c>
    </row>
    <row r="57" spans="1:20" x14ac:dyDescent="0.25">
      <c r="A57" s="1">
        <v>4</v>
      </c>
      <c r="B57">
        <f>Q4</f>
        <v>13.3216</v>
      </c>
      <c r="C57">
        <f>R4</f>
        <v>7.6273</v>
      </c>
      <c r="I57" s="1">
        <v>1.7</v>
      </c>
      <c r="J57">
        <f t="shared" si="1"/>
        <v>14.4888625</v>
      </c>
      <c r="K57">
        <f t="shared" si="0"/>
        <v>9.4586500000000004</v>
      </c>
      <c r="O57">
        <f>J58-J40</f>
        <v>-0.28607499999999852</v>
      </c>
      <c r="P57">
        <f>K58-K40</f>
        <v>-3.241299999999999</v>
      </c>
      <c r="R57" s="1">
        <v>1.8</v>
      </c>
      <c r="S57">
        <f>O57/J40*100</f>
        <v>-2.1450751657357734</v>
      </c>
      <c r="T57">
        <f>P57/K40*100</f>
        <v>-28.051606370526461</v>
      </c>
    </row>
    <row r="58" spans="1:20" x14ac:dyDescent="0.25">
      <c r="A58" s="1">
        <v>5</v>
      </c>
      <c r="B58">
        <f>V4</f>
        <v>11.9208</v>
      </c>
      <c r="C58">
        <f>W4</f>
        <v>21.583500000000001</v>
      </c>
      <c r="I58" s="1">
        <v>1.8</v>
      </c>
      <c r="J58">
        <f t="shared" si="1"/>
        <v>13.050287500000001</v>
      </c>
      <c r="K58">
        <f t="shared" si="0"/>
        <v>8.3134750000000004</v>
      </c>
      <c r="O58">
        <f>J59-J40</f>
        <v>1.5996249999999996</v>
      </c>
      <c r="P58">
        <f>K59-K40</f>
        <v>-1.0130375000000011</v>
      </c>
      <c r="R58" s="1">
        <v>1.9</v>
      </c>
      <c r="S58">
        <f>O58/J40*100</f>
        <v>11.994462508048951</v>
      </c>
      <c r="T58">
        <f>P58/K40*100</f>
        <v>-8.7672628848246816</v>
      </c>
    </row>
    <row r="59" spans="1:20" x14ac:dyDescent="0.25">
      <c r="A59" s="1">
        <v>6</v>
      </c>
      <c r="B59">
        <f>AA4</f>
        <v>14.7681</v>
      </c>
      <c r="C59">
        <f>AB4</f>
        <v>16.38</v>
      </c>
      <c r="I59" s="1">
        <v>1.9</v>
      </c>
      <c r="J59">
        <f t="shared" si="1"/>
        <v>14.9359875</v>
      </c>
      <c r="K59">
        <f t="shared" si="0"/>
        <v>10.541737499999998</v>
      </c>
      <c r="O59">
        <f>J60-J40</f>
        <v>-0.67777500000000046</v>
      </c>
      <c r="P59">
        <f>K60-K40</f>
        <v>2.1885250000000021</v>
      </c>
      <c r="R59" s="1">
        <v>2</v>
      </c>
      <c r="S59">
        <f>O59/J40*100</f>
        <v>-5.0821578972527215</v>
      </c>
      <c r="T59">
        <f>P59/K40*100</f>
        <v>18.940438044012126</v>
      </c>
    </row>
    <row r="60" spans="1:20" x14ac:dyDescent="0.25">
      <c r="A60" s="1">
        <v>7</v>
      </c>
      <c r="B60">
        <f>AF4</f>
        <v>16.6067</v>
      </c>
      <c r="C60">
        <f>AG4</f>
        <v>5.5848000000000004</v>
      </c>
      <c r="I60" s="1">
        <v>2</v>
      </c>
      <c r="J60">
        <f>AVERAGE(B24,G24,L24,Q24,V24,AA24,AF24,AK24)</f>
        <v>12.658587499999999</v>
      </c>
      <c r="K60">
        <f>AVERAGE(C24,H24,M24,R24,W24,AB24,AG24,AL24)</f>
        <v>13.743300000000001</v>
      </c>
    </row>
    <row r="61" spans="1:20" x14ac:dyDescent="0.25">
      <c r="A61" s="1">
        <v>8</v>
      </c>
      <c r="B61">
        <f>AK4</f>
        <v>18.3188</v>
      </c>
      <c r="C61">
        <f>AL4</f>
        <v>5.5646000000000004</v>
      </c>
    </row>
    <row r="63" spans="1:20" x14ac:dyDescent="0.25">
      <c r="A63" t="s">
        <v>22</v>
      </c>
      <c r="B63">
        <f>AVERAGE(B54:B61)</f>
        <v>13.3363625</v>
      </c>
      <c r="C63">
        <f>AVERAGE(C54:C61)</f>
        <v>11.554774999999999</v>
      </c>
    </row>
    <row r="64" spans="1:20" x14ac:dyDescent="0.25">
      <c r="A64" t="s">
        <v>8</v>
      </c>
      <c r="B64">
        <f>STDEV(B54:B61)</f>
        <v>3.7111460374458449</v>
      </c>
      <c r="C64">
        <f>STDEV(C54:C61)</f>
        <v>6.7980849718873033</v>
      </c>
    </row>
    <row r="65" spans="1:3" x14ac:dyDescent="0.25">
      <c r="A65" t="s">
        <v>23</v>
      </c>
      <c r="B65">
        <f>1.5*B64</f>
        <v>5.5667190561687674</v>
      </c>
      <c r="C65">
        <f>1.5*C64</f>
        <v>10.197127457830955</v>
      </c>
    </row>
    <row r="66" spans="1:3" x14ac:dyDescent="0.25">
      <c r="A66" t="s">
        <v>9</v>
      </c>
      <c r="B66">
        <f>2*B64</f>
        <v>7.4222920748916899</v>
      </c>
      <c r="C66">
        <f>2*C64</f>
        <v>13.596169943774607</v>
      </c>
    </row>
    <row r="67" spans="1:3" x14ac:dyDescent="0.25">
      <c r="A67" t="s">
        <v>24</v>
      </c>
      <c r="B67">
        <f>B63+B65</f>
        <v>18.903081556168768</v>
      </c>
      <c r="C67">
        <f>C63+C65</f>
        <v>21.751902457830955</v>
      </c>
    </row>
    <row r="68" spans="1:3" x14ac:dyDescent="0.25">
      <c r="A68" t="s">
        <v>25</v>
      </c>
      <c r="B68">
        <f>B63+B66</f>
        <v>20.75865457489169</v>
      </c>
      <c r="C68">
        <f>C63+C66</f>
        <v>25.150944943774604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2014-10-29T04:53:02Z</dcterms:created>
  <dcterms:modified xsi:type="dcterms:W3CDTF">2014-10-29T04:53:44Z</dcterms:modified>
</cp:coreProperties>
</file>