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AB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<sst xmlns="http://schemas.openxmlformats.org/spreadsheetml/2006/main" count="80" uniqueCount="26">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</sst>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8.1285000000000007</v>
      </c>
      <c r="C4">
        <v>3.3672</v>
      </c>
      <c r="F4" s="1">
        <v>285</v>
      </c>
      <c r="G4">
        <v>7.6741999999999999</v>
      </c>
      <c r="H4">
        <v>3.5922999999999998</v>
      </c>
      <c r="K4" s="1">
        <v>285</v>
      </c>
      <c r="L4">
        <v>5.5827999999999998</v>
      </c>
      <c r="M4">
        <v>5.3178999999999998</v>
      </c>
      <c r="P4" s="1">
        <v>285</v>
      </c>
      <c r="Q4">
        <v>7.7668999999999997</v>
      </c>
      <c r="R4">
        <v>4.9320000000000004</v>
      </c>
      <c r="U4" s="1">
        <v>285</v>
      </c>
      <c r="V4">
        <v>7.3474000000000004</v>
      </c>
      <c r="W4">
        <v>4.5757000000000003</v>
      </c>
      <c r="Z4" s="1">
        <v>285</v>
      </c>
      <c r="AA4">
        <v>6.2331000000000003</v>
      </c>
      <c r="AB4">
        <v>5.4606000000000003</v>
      </c>
      <c r="AE4" s="1">
        <v>285</v>
      </c>
      <c r="AF4">
        <v>8.5420999999999996</v>
      </c>
      <c r="AG4">
        <v>4.5498000000000003</v>
      </c>
      <c r="AJ4" s="1">
        <v>285</v>
      </c>
      <c r="AK4">
        <v>8.5679999999999996</v>
      </c>
      <c r="AL4">
        <v>5.3032000000000004</v>
      </c>
    </row>
    <row r="5" spans="1:38" x14ac:dyDescent="0.25">
      <c r="A5" s="1">
        <v>0.1</v>
      </c>
      <c r="B5">
        <v>9.5961999999999996</v>
      </c>
      <c r="C5">
        <v>3.2844000000000002</v>
      </c>
      <c r="F5" s="1">
        <v>0.1</v>
      </c>
      <c r="G5">
        <v>8.3320000000000007</v>
      </c>
      <c r="H5">
        <v>3.6804999999999999</v>
      </c>
      <c r="K5" s="1">
        <v>0.1</v>
      </c>
      <c r="L5">
        <v>5.7678000000000003</v>
      </c>
      <c r="M5">
        <v>3.7162999999999999</v>
      </c>
      <c r="P5" s="1">
        <v>0.1</v>
      </c>
      <c r="Q5">
        <v>6.242</v>
      </c>
      <c r="R5">
        <v>3.4691999999999998</v>
      </c>
      <c r="U5" s="1">
        <v>0.1</v>
      </c>
      <c r="V5">
        <v>7.5176999999999996</v>
      </c>
      <c r="W5">
        <v>3.3090999999999999</v>
      </c>
      <c r="Z5" s="1">
        <v>0.1</v>
      </c>
      <c r="AA5">
        <v>6.0585000000000004</v>
      </c>
      <c r="AB5">
        <v>6.1356000000000002</v>
      </c>
      <c r="AE5" s="1">
        <v>0.1</v>
      </c>
      <c r="AF5">
        <v>9.1959</v>
      </c>
      <c r="AG5">
        <v>7.2499000000000002</v>
      </c>
      <c r="AJ5" s="1">
        <v>0.1</v>
      </c>
      <c r="AK5">
        <v>7.8380000000000001</v>
      </c>
      <c r="AL5">
        <v>3.6467999999999998</v>
      </c>
    </row>
    <row r="6" spans="1:38" x14ac:dyDescent="0.25">
      <c r="A6" s="1">
        <v>0.2</v>
      </c>
      <c r="B6">
        <v>10.3536</v>
      </c>
      <c r="C6">
        <v>3.6806999999999999</v>
      </c>
      <c r="F6" s="1">
        <v>0.2</v>
      </c>
      <c r="G6">
        <v>7.9912000000000001</v>
      </c>
      <c r="H6">
        <v>3.6476000000000002</v>
      </c>
      <c r="K6" s="1">
        <v>0.2</v>
      </c>
      <c r="L6">
        <v>8.3013999999999992</v>
      </c>
      <c r="M6">
        <v>4.0309999999999997</v>
      </c>
      <c r="P6" s="1">
        <v>0.2</v>
      </c>
      <c r="Q6">
        <v>7.6875999999999998</v>
      </c>
      <c r="R6">
        <v>3.8531</v>
      </c>
      <c r="U6" s="1">
        <v>0.2</v>
      </c>
      <c r="V6">
        <v>7.8722000000000003</v>
      </c>
      <c r="W6">
        <v>4.2492999999999999</v>
      </c>
      <c r="Z6" s="1">
        <v>0.2</v>
      </c>
      <c r="AA6">
        <v>6.9118000000000004</v>
      </c>
      <c r="AB6">
        <v>5.4874999999999998</v>
      </c>
      <c r="AE6" s="1">
        <v>0.2</v>
      </c>
      <c r="AF6">
        <v>8.5597999999999992</v>
      </c>
      <c r="AG6">
        <v>2.9973000000000001</v>
      </c>
      <c r="AJ6" s="1">
        <v>0.2</v>
      </c>
      <c r="AK6">
        <v>8.4689999999999994</v>
      </c>
      <c r="AL6">
        <v>3.4432</v>
      </c>
    </row>
    <row r="7" spans="1:38" x14ac:dyDescent="0.25">
      <c r="A7" s="1">
        <v>0.3</v>
      </c>
      <c r="B7">
        <v>8.4009</v>
      </c>
      <c r="C7">
        <v>3.6429</v>
      </c>
      <c r="F7" s="1">
        <v>0.3</v>
      </c>
      <c r="G7">
        <v>7.0058999999999996</v>
      </c>
      <c r="H7">
        <v>3.3121</v>
      </c>
      <c r="K7" s="1">
        <v>0.3</v>
      </c>
      <c r="L7">
        <v>6.2244000000000002</v>
      </c>
      <c r="M7">
        <v>3.8172000000000001</v>
      </c>
      <c r="P7" s="1">
        <v>0.3</v>
      </c>
      <c r="Q7">
        <v>7.6246</v>
      </c>
      <c r="R7">
        <v>6.2374999999999998</v>
      </c>
      <c r="U7" s="1">
        <v>0.3</v>
      </c>
      <c r="V7">
        <v>7.7499000000000002</v>
      </c>
      <c r="W7">
        <v>3.2789000000000001</v>
      </c>
      <c r="Z7" s="1">
        <v>0.3</v>
      </c>
      <c r="AA7">
        <v>5.5410000000000004</v>
      </c>
      <c r="AB7">
        <v>3.0958000000000001</v>
      </c>
      <c r="AE7" s="1">
        <v>0.3</v>
      </c>
      <c r="AF7">
        <v>8.0564999999999998</v>
      </c>
      <c r="AG7">
        <v>3.7911000000000001</v>
      </c>
      <c r="AJ7" s="1">
        <v>0.3</v>
      </c>
      <c r="AK7">
        <v>5.9786000000000001</v>
      </c>
      <c r="AL7">
        <v>6.9718999999999998</v>
      </c>
    </row>
    <row r="8" spans="1:38" x14ac:dyDescent="0.25">
      <c r="A8" s="1">
        <v>0.4</v>
      </c>
      <c r="B8">
        <v>7.1003999999999996</v>
      </c>
      <c r="C8">
        <v>3.3151000000000002</v>
      </c>
      <c r="F8" s="1">
        <v>0.4</v>
      </c>
      <c r="G8">
        <v>5.6978999999999997</v>
      </c>
      <c r="H8">
        <v>3.4870000000000001</v>
      </c>
      <c r="K8" s="1">
        <v>0.4</v>
      </c>
      <c r="L8">
        <v>6.4733000000000001</v>
      </c>
      <c r="M8">
        <v>3.6101999999999999</v>
      </c>
      <c r="P8" s="1">
        <v>0.4</v>
      </c>
      <c r="Q8">
        <v>6.1695000000000002</v>
      </c>
      <c r="R8">
        <v>4.5018000000000002</v>
      </c>
      <c r="U8" s="1">
        <v>0.4</v>
      </c>
      <c r="V8">
        <v>6.9020999999999999</v>
      </c>
      <c r="W8">
        <v>3.83</v>
      </c>
      <c r="Z8" s="1">
        <v>0.4</v>
      </c>
      <c r="AA8">
        <v>8.4231999999999996</v>
      </c>
      <c r="AB8">
        <v>6.4599000000000002</v>
      </c>
      <c r="AE8" s="1">
        <v>0.4</v>
      </c>
      <c r="AF8">
        <v>8.2332000000000001</v>
      </c>
      <c r="AG8">
        <v>8.5441000000000003</v>
      </c>
      <c r="AJ8" s="1">
        <v>0.4</v>
      </c>
      <c r="AK8">
        <v>6.4160000000000004</v>
      </c>
      <c r="AL8">
        <v>4.4581</v>
      </c>
    </row>
    <row r="9" spans="1:38" x14ac:dyDescent="0.25">
      <c r="A9" s="1">
        <v>0.5</v>
      </c>
      <c r="B9">
        <v>9.1662999999999997</v>
      </c>
      <c r="C9">
        <v>3.6480000000000001</v>
      </c>
      <c r="F9" s="1">
        <v>0.5</v>
      </c>
      <c r="G9">
        <v>7.3455000000000004</v>
      </c>
      <c r="H9">
        <v>3.6267999999999998</v>
      </c>
      <c r="K9" s="1">
        <v>0.5</v>
      </c>
      <c r="L9">
        <v>8.0953999999999997</v>
      </c>
      <c r="M9">
        <v>3.9679000000000002</v>
      </c>
      <c r="P9" s="1">
        <v>0.5</v>
      </c>
      <c r="Q9">
        <v>5.2988999999999997</v>
      </c>
      <c r="R9">
        <v>3.1882999999999999</v>
      </c>
      <c r="U9" s="1">
        <v>0.5</v>
      </c>
      <c r="V9">
        <v>7.3348000000000004</v>
      </c>
      <c r="W9">
        <v>5.6283000000000003</v>
      </c>
      <c r="Z9" s="1">
        <v>0.5</v>
      </c>
      <c r="AA9">
        <v>7.2313000000000001</v>
      </c>
      <c r="AB9">
        <v>4.6548999999999996</v>
      </c>
      <c r="AE9" s="1">
        <v>0.5</v>
      </c>
      <c r="AF9">
        <v>9.1036000000000001</v>
      </c>
      <c r="AG9">
        <v>3.1324000000000001</v>
      </c>
      <c r="AJ9" s="1">
        <v>0.5</v>
      </c>
      <c r="AK9">
        <v>7.93</v>
      </c>
      <c r="AL9">
        <v>3.2829000000000002</v>
      </c>
    </row>
    <row r="10" spans="1:38" x14ac:dyDescent="0.25">
      <c r="A10" s="1">
        <v>0.6</v>
      </c>
      <c r="B10">
        <v>6.3467000000000002</v>
      </c>
      <c r="C10">
        <v>3.5345</v>
      </c>
      <c r="F10" s="1">
        <v>0.6</v>
      </c>
      <c r="G10">
        <v>7.7759999999999998</v>
      </c>
      <c r="H10">
        <v>3.3689</v>
      </c>
      <c r="K10" s="1">
        <v>0.6</v>
      </c>
      <c r="L10">
        <v>7.9062000000000001</v>
      </c>
      <c r="M10">
        <v>3.0602</v>
      </c>
      <c r="P10" s="1">
        <v>0.6</v>
      </c>
      <c r="Q10">
        <v>6.8361000000000001</v>
      </c>
      <c r="R10">
        <v>3.5211000000000001</v>
      </c>
      <c r="U10" s="1">
        <v>0.6</v>
      </c>
      <c r="V10">
        <v>8.7172000000000001</v>
      </c>
      <c r="W10">
        <v>3.8818000000000001</v>
      </c>
      <c r="Z10" s="1">
        <v>0.6</v>
      </c>
      <c r="AA10">
        <v>6.1449999999999996</v>
      </c>
      <c r="AB10">
        <v>3.5737000000000001</v>
      </c>
      <c r="AE10" s="1">
        <v>0.6</v>
      </c>
      <c r="AF10">
        <v>8.4748000000000001</v>
      </c>
      <c r="AG10">
        <v>3.0013999999999998</v>
      </c>
      <c r="AJ10" s="1">
        <v>0.6</v>
      </c>
      <c r="AK10">
        <v>8.8269000000000002</v>
      </c>
      <c r="AL10">
        <v>3.9672999999999998</v>
      </c>
    </row>
    <row r="11" spans="1:38" x14ac:dyDescent="0.25">
      <c r="A11" s="1">
        <v>0.7</v>
      </c>
      <c r="B11">
        <v>6.7948000000000004</v>
      </c>
      <c r="C11">
        <v>3.2799</v>
      </c>
      <c r="F11" s="1">
        <v>0.7</v>
      </c>
      <c r="G11">
        <v>6.6879999999999997</v>
      </c>
      <c r="H11">
        <v>4.4898999999999996</v>
      </c>
      <c r="K11" s="1">
        <v>0.7</v>
      </c>
      <c r="L11">
        <v>6.5570000000000004</v>
      </c>
      <c r="M11">
        <v>3.5663</v>
      </c>
      <c r="P11" s="1">
        <v>0.7</v>
      </c>
      <c r="Q11">
        <v>8.5266000000000002</v>
      </c>
      <c r="R11">
        <v>2.7542</v>
      </c>
      <c r="U11" s="1">
        <v>0.7</v>
      </c>
      <c r="V11">
        <v>6.0317999999999996</v>
      </c>
      <c r="W11">
        <v>3.9977</v>
      </c>
      <c r="Z11" s="1">
        <v>0.7</v>
      </c>
      <c r="AA11">
        <v>5.9137000000000004</v>
      </c>
      <c r="AB11">
        <v>7.8056999999999999</v>
      </c>
      <c r="AE11" s="1">
        <v>0.7</v>
      </c>
      <c r="AF11">
        <v>8.5745000000000005</v>
      </c>
      <c r="AG11">
        <v>7.1826999999999996</v>
      </c>
      <c r="AJ11" s="1">
        <v>0.7</v>
      </c>
      <c r="AK11">
        <v>8.1517999999999997</v>
      </c>
      <c r="AL11">
        <v>3.7808999999999999</v>
      </c>
    </row>
    <row r="12" spans="1:38" x14ac:dyDescent="0.25">
      <c r="A12" s="1">
        <v>0.8</v>
      </c>
      <c r="B12">
        <v>6.5033000000000003</v>
      </c>
      <c r="C12">
        <v>3.5773000000000001</v>
      </c>
      <c r="F12" s="1">
        <v>0.8</v>
      </c>
      <c r="G12">
        <v>5.9062000000000001</v>
      </c>
      <c r="H12">
        <v>7.9394</v>
      </c>
      <c r="K12" s="1">
        <v>0.8</v>
      </c>
      <c r="L12">
        <v>5.9337</v>
      </c>
      <c r="M12">
        <v>4.0216000000000003</v>
      </c>
      <c r="P12" s="1">
        <v>0.8</v>
      </c>
      <c r="Q12">
        <v>6.8472</v>
      </c>
      <c r="R12">
        <v>3.5663</v>
      </c>
      <c r="U12" s="1">
        <v>0.8</v>
      </c>
      <c r="V12">
        <v>7.5853000000000002</v>
      </c>
      <c r="W12">
        <v>4.1612999999999998</v>
      </c>
      <c r="Z12" s="1">
        <v>0.8</v>
      </c>
      <c r="AA12">
        <v>6.8958000000000004</v>
      </c>
      <c r="AB12">
        <v>3.3123</v>
      </c>
      <c r="AE12" s="1">
        <v>0.8</v>
      </c>
      <c r="AF12">
        <v>8.2754999999999992</v>
      </c>
      <c r="AG12">
        <v>5.1707000000000001</v>
      </c>
      <c r="AJ12" s="1">
        <v>0.8</v>
      </c>
      <c r="AK12">
        <v>6.5087999999999999</v>
      </c>
      <c r="AL12">
        <v>7.726</v>
      </c>
    </row>
    <row r="13" spans="1:38" x14ac:dyDescent="0.25">
      <c r="A13" s="1">
        <v>0.9</v>
      </c>
      <c r="B13">
        <v>8.6776999999999997</v>
      </c>
      <c r="C13">
        <v>6.0986000000000002</v>
      </c>
      <c r="F13" s="1">
        <v>0.9</v>
      </c>
      <c r="G13">
        <v>9.1883999999999997</v>
      </c>
      <c r="H13">
        <v>5.1239999999999997</v>
      </c>
      <c r="K13" s="1">
        <v>0.9</v>
      </c>
      <c r="L13">
        <v>4.9478999999999997</v>
      </c>
      <c r="M13">
        <v>4.2882999999999996</v>
      </c>
      <c r="P13" s="1">
        <v>0.9</v>
      </c>
      <c r="Q13">
        <v>6.8830999999999998</v>
      </c>
      <c r="R13">
        <v>8.4490999999999996</v>
      </c>
      <c r="U13" s="1">
        <v>0.9</v>
      </c>
      <c r="V13">
        <v>8.6050000000000004</v>
      </c>
      <c r="W13">
        <v>3.4908999999999999</v>
      </c>
      <c r="Z13" s="1">
        <v>0.9</v>
      </c>
      <c r="AA13">
        <v>9.9761000000000006</v>
      </c>
      <c r="AB13">
        <v>3.3639000000000001</v>
      </c>
      <c r="AE13" s="1">
        <v>0.9</v>
      </c>
      <c r="AF13">
        <v>9.3681999999999999</v>
      </c>
      <c r="AG13">
        <v>3.4087999999999998</v>
      </c>
      <c r="AJ13" s="1">
        <v>0.9</v>
      </c>
      <c r="AK13">
        <v>7.7103999999999999</v>
      </c>
      <c r="AL13">
        <v>2.9148000000000001</v>
      </c>
    </row>
    <row r="14" spans="1:38" x14ac:dyDescent="0.25">
      <c r="A14" s="1">
        <v>1</v>
      </c>
      <c r="B14">
        <v>10.1912</v>
      </c>
      <c r="C14">
        <v>17.7179</v>
      </c>
      <c r="F14" s="1">
        <v>1</v>
      </c>
      <c r="G14">
        <v>5.6261000000000001</v>
      </c>
      <c r="H14">
        <v>6.0777000000000001</v>
      </c>
      <c r="K14" s="1">
        <v>1</v>
      </c>
      <c r="L14">
        <v>4.2462999999999997</v>
      </c>
      <c r="M14">
        <v>4.7248999999999999</v>
      </c>
      <c r="P14" s="1">
        <v>1</v>
      </c>
      <c r="Q14">
        <v>6.5842999999999998</v>
      </c>
      <c r="R14">
        <v>4.4790000000000001</v>
      </c>
      <c r="U14" s="1">
        <v>1</v>
      </c>
      <c r="V14">
        <v>11.2052</v>
      </c>
      <c r="W14">
        <v>7.7637999999999998</v>
      </c>
      <c r="Z14" s="1">
        <v>1</v>
      </c>
      <c r="AA14">
        <v>7.3423999999999996</v>
      </c>
      <c r="AB14">
        <v>3.4998</v>
      </c>
      <c r="AE14" s="1">
        <v>1</v>
      </c>
      <c r="AF14">
        <v>8.07</v>
      </c>
      <c r="AG14">
        <v>3.5895999999999999</v>
      </c>
      <c r="AJ14" s="1">
        <v>1</v>
      </c>
      <c r="AK14">
        <v>8.4489000000000001</v>
      </c>
      <c r="AL14">
        <v>3.1147</v>
      </c>
    </row>
    <row r="15" spans="1:38" x14ac:dyDescent="0.25">
      <c r="A15" s="1">
        <v>1.1000000000000001</v>
      </c>
      <c r="B15">
        <v>5.4309000000000003</v>
      </c>
      <c r="C15">
        <v>11.4954</v>
      </c>
      <c r="F15" s="1">
        <v>1.1000000000000001</v>
      </c>
      <c r="G15">
        <v>6.0242000000000004</v>
      </c>
      <c r="H15">
        <v>5.9593999999999996</v>
      </c>
      <c r="K15" s="1">
        <v>1.1000000000000001</v>
      </c>
      <c r="L15">
        <v>6.7652000000000001</v>
      </c>
      <c r="M15">
        <v>3.6816</v>
      </c>
      <c r="P15" s="1">
        <v>1.1000000000000001</v>
      </c>
      <c r="Q15">
        <v>6.1330999999999998</v>
      </c>
      <c r="R15">
        <v>3.8077000000000001</v>
      </c>
      <c r="U15" s="1">
        <v>1.1000000000000001</v>
      </c>
      <c r="V15">
        <v>9.4192</v>
      </c>
      <c r="W15">
        <v>3.4493</v>
      </c>
      <c r="Z15" s="1">
        <v>1.1000000000000001</v>
      </c>
      <c r="AA15">
        <v>5.4889999999999999</v>
      </c>
      <c r="AB15">
        <v>8.4530999999999992</v>
      </c>
      <c r="AE15" s="1">
        <v>1.1000000000000001</v>
      </c>
      <c r="AF15">
        <v>9.1866000000000003</v>
      </c>
      <c r="AG15">
        <v>3.2223999999999999</v>
      </c>
      <c r="AJ15" s="1">
        <v>1.1000000000000001</v>
      </c>
      <c r="AK15">
        <v>7.8399000000000001</v>
      </c>
      <c r="AL15">
        <v>3.1981999999999999</v>
      </c>
    </row>
    <row r="16" spans="1:38" x14ac:dyDescent="0.25">
      <c r="A16" s="1">
        <v>1.2</v>
      </c>
      <c r="B16">
        <v>6.1726999999999999</v>
      </c>
      <c r="C16">
        <v>13.8872</v>
      </c>
      <c r="F16" s="1">
        <v>1.2</v>
      </c>
      <c r="G16">
        <v>7.2008999999999999</v>
      </c>
      <c r="H16">
        <v>7.2309999999999999</v>
      </c>
      <c r="K16" s="1">
        <v>1.2</v>
      </c>
      <c r="L16">
        <v>16.063600000000001</v>
      </c>
      <c r="M16">
        <v>3.0394999999999999</v>
      </c>
      <c r="P16" s="1">
        <v>1.2</v>
      </c>
      <c r="Q16">
        <v>5.2793000000000001</v>
      </c>
      <c r="R16">
        <v>3.9011999999999998</v>
      </c>
      <c r="U16" s="1">
        <v>1.2</v>
      </c>
      <c r="V16">
        <v>7.7523</v>
      </c>
      <c r="W16">
        <v>3.4396</v>
      </c>
      <c r="Z16" s="1">
        <v>1.2</v>
      </c>
      <c r="AA16">
        <v>6.8963999999999999</v>
      </c>
      <c r="AB16">
        <v>4.0846</v>
      </c>
      <c r="AE16" s="1">
        <v>1.2</v>
      </c>
      <c r="AF16">
        <v>9.2149999999999999</v>
      </c>
      <c r="AG16">
        <v>6.7605000000000004</v>
      </c>
      <c r="AJ16" s="1">
        <v>1.2</v>
      </c>
      <c r="AK16">
        <v>10.871700000000001</v>
      </c>
      <c r="AL16">
        <v>3.0438000000000001</v>
      </c>
    </row>
    <row r="17" spans="1:38" x14ac:dyDescent="0.25">
      <c r="A17" s="1">
        <v>1.3</v>
      </c>
      <c r="B17">
        <v>5.7135999999999996</v>
      </c>
      <c r="C17">
        <v>13.979799999999999</v>
      </c>
      <c r="F17" s="1">
        <v>1.3</v>
      </c>
      <c r="G17">
        <v>6.7773000000000003</v>
      </c>
      <c r="H17">
        <v>12.753500000000001</v>
      </c>
      <c r="K17" s="1">
        <v>1.3</v>
      </c>
      <c r="L17">
        <v>6.7005999999999997</v>
      </c>
      <c r="M17">
        <v>3.7924000000000002</v>
      </c>
      <c r="P17" s="1">
        <v>1.3</v>
      </c>
      <c r="Q17">
        <v>8.4367999999999999</v>
      </c>
      <c r="R17">
        <v>3.7492999999999999</v>
      </c>
      <c r="U17" s="1">
        <v>1.3</v>
      </c>
      <c r="V17">
        <v>10.5883</v>
      </c>
      <c r="W17">
        <v>3.3658999999999999</v>
      </c>
      <c r="Z17" s="1">
        <v>1.3</v>
      </c>
      <c r="AA17">
        <v>7.5880999999999998</v>
      </c>
      <c r="AB17">
        <v>3.9222000000000001</v>
      </c>
      <c r="AE17" s="1">
        <v>1.3</v>
      </c>
      <c r="AF17">
        <v>8.3210999999999995</v>
      </c>
      <c r="AG17">
        <v>3.7921999999999998</v>
      </c>
      <c r="AJ17" s="1">
        <v>1.3</v>
      </c>
      <c r="AK17">
        <v>8.0721000000000007</v>
      </c>
      <c r="AL17">
        <v>8.3770000000000007</v>
      </c>
    </row>
    <row r="18" spans="1:38" x14ac:dyDescent="0.25">
      <c r="A18" s="1">
        <v>1.4</v>
      </c>
      <c r="B18">
        <v>5.3951000000000002</v>
      </c>
      <c r="C18">
        <v>14.588800000000001</v>
      </c>
      <c r="F18" s="1">
        <v>1.4</v>
      </c>
      <c r="G18">
        <v>7.8418999999999999</v>
      </c>
      <c r="H18">
        <v>8.0031999999999996</v>
      </c>
      <c r="K18" s="1">
        <v>1.4</v>
      </c>
      <c r="L18">
        <v>8.9677000000000007</v>
      </c>
      <c r="M18">
        <v>4.3600000000000003</v>
      </c>
      <c r="P18" s="1">
        <v>1.4</v>
      </c>
      <c r="Q18">
        <v>6.7556000000000003</v>
      </c>
      <c r="R18">
        <v>3.0162</v>
      </c>
      <c r="U18" s="1">
        <v>1.4</v>
      </c>
      <c r="V18">
        <v>9.6936</v>
      </c>
      <c r="W18">
        <v>6.4978999999999996</v>
      </c>
      <c r="Z18" s="1">
        <v>1.4</v>
      </c>
      <c r="AA18">
        <v>9.0821000000000005</v>
      </c>
      <c r="AB18">
        <v>9.1213999999999995</v>
      </c>
      <c r="AE18" s="1">
        <v>1.4</v>
      </c>
      <c r="AF18">
        <v>7.9165999999999999</v>
      </c>
      <c r="AG18">
        <v>2.8132999999999999</v>
      </c>
      <c r="AJ18" s="1">
        <v>1.4</v>
      </c>
      <c r="AK18">
        <v>8.9746000000000006</v>
      </c>
      <c r="AL18">
        <v>3.8513000000000002</v>
      </c>
    </row>
    <row r="19" spans="1:38" x14ac:dyDescent="0.25">
      <c r="A19" s="1">
        <v>1.5</v>
      </c>
      <c r="B19">
        <v>5.6299000000000001</v>
      </c>
      <c r="C19">
        <v>14.5625</v>
      </c>
      <c r="F19" s="1">
        <v>1.5</v>
      </c>
      <c r="G19">
        <v>4.8029000000000002</v>
      </c>
      <c r="H19">
        <v>9.0736000000000008</v>
      </c>
      <c r="K19" s="1">
        <v>1.5</v>
      </c>
      <c r="L19">
        <v>6.1894</v>
      </c>
      <c r="M19">
        <v>4.4622999999999999</v>
      </c>
      <c r="P19" s="1">
        <v>1.5</v>
      </c>
      <c r="Q19">
        <v>9.4192</v>
      </c>
      <c r="R19">
        <v>3.7464</v>
      </c>
      <c r="U19" s="1">
        <v>1.5</v>
      </c>
      <c r="V19">
        <v>7.4752999999999998</v>
      </c>
      <c r="W19">
        <v>3.79</v>
      </c>
      <c r="Z19" s="1">
        <v>1.5</v>
      </c>
      <c r="AA19">
        <v>6.8925000000000001</v>
      </c>
      <c r="AB19">
        <v>4.0758999999999999</v>
      </c>
      <c r="AE19" s="1">
        <v>1.5</v>
      </c>
      <c r="AF19">
        <v>7.8558000000000003</v>
      </c>
      <c r="AG19">
        <v>8.2941000000000003</v>
      </c>
      <c r="AJ19" s="1">
        <v>1.5</v>
      </c>
      <c r="AK19">
        <v>7.8647999999999998</v>
      </c>
      <c r="AL19">
        <v>3.5586000000000002</v>
      </c>
    </row>
    <row r="20" spans="1:38" x14ac:dyDescent="0.25">
      <c r="A20" s="1">
        <v>1.6</v>
      </c>
      <c r="B20">
        <v>6.8491</v>
      </c>
      <c r="C20">
        <v>14.9725</v>
      </c>
      <c r="F20" s="1">
        <v>1.6</v>
      </c>
      <c r="G20">
        <v>3.0491000000000001</v>
      </c>
      <c r="H20">
        <v>12.994400000000001</v>
      </c>
      <c r="K20" s="1">
        <v>1.6</v>
      </c>
      <c r="L20">
        <v>5.8247</v>
      </c>
      <c r="M20">
        <v>12.7181</v>
      </c>
      <c r="P20" s="1">
        <v>1.6</v>
      </c>
      <c r="Q20">
        <v>9.3425999999999991</v>
      </c>
      <c r="R20">
        <v>6.8334000000000001</v>
      </c>
      <c r="U20" s="1">
        <v>1.6</v>
      </c>
      <c r="V20">
        <v>8.5257000000000005</v>
      </c>
      <c r="W20">
        <v>3.9167999999999998</v>
      </c>
      <c r="Z20" s="1">
        <v>1.6</v>
      </c>
      <c r="AA20">
        <v>6.7282999999999999</v>
      </c>
      <c r="AB20">
        <v>3.0044</v>
      </c>
      <c r="AE20" s="1">
        <v>1.6</v>
      </c>
      <c r="AF20">
        <v>7.4843000000000002</v>
      </c>
      <c r="AG20">
        <v>3.9544000000000001</v>
      </c>
      <c r="AJ20" s="1">
        <v>1.6</v>
      </c>
      <c r="AK20">
        <v>9.0467999999999993</v>
      </c>
      <c r="AL20">
        <v>3.2488000000000001</v>
      </c>
    </row>
    <row r="21" spans="1:38" x14ac:dyDescent="0.25">
      <c r="A21" s="1">
        <v>1.7</v>
      </c>
      <c r="B21">
        <v>6.7553000000000001</v>
      </c>
      <c r="C21">
        <v>13.8109</v>
      </c>
      <c r="F21" s="1">
        <v>1.7</v>
      </c>
      <c r="G21">
        <v>4.6805000000000003</v>
      </c>
      <c r="H21">
        <v>10.561299999999999</v>
      </c>
      <c r="K21" s="1">
        <v>1.7</v>
      </c>
      <c r="L21">
        <v>3.9958999999999998</v>
      </c>
      <c r="M21">
        <v>12.5144</v>
      </c>
      <c r="P21" s="1">
        <v>1.7</v>
      </c>
      <c r="Q21">
        <v>8.2109000000000005</v>
      </c>
      <c r="R21">
        <v>4.1664000000000003</v>
      </c>
      <c r="U21" s="1">
        <v>1.7</v>
      </c>
      <c r="V21">
        <v>8.0303000000000004</v>
      </c>
      <c r="W21">
        <v>6.1527000000000003</v>
      </c>
      <c r="Z21" s="1">
        <v>1.7</v>
      </c>
      <c r="AA21">
        <v>8.0678999999999998</v>
      </c>
      <c r="AB21">
        <v>8.1862999999999992</v>
      </c>
      <c r="AE21" s="1">
        <v>1.7</v>
      </c>
      <c r="AF21">
        <v>8.5329999999999995</v>
      </c>
      <c r="AG21">
        <v>3.4304999999999999</v>
      </c>
      <c r="AJ21" s="1">
        <v>1.7</v>
      </c>
      <c r="AK21">
        <v>8.4063999999999997</v>
      </c>
      <c r="AL21">
        <v>3.3969</v>
      </c>
    </row>
    <row r="22" spans="1:38" x14ac:dyDescent="0.25">
      <c r="A22" s="1">
        <v>1.8</v>
      </c>
      <c r="B22">
        <v>4.8163999999999998</v>
      </c>
      <c r="C22">
        <v>8.1717999999999993</v>
      </c>
      <c r="F22" s="1">
        <v>1.8</v>
      </c>
      <c r="G22">
        <v>5.9790999999999999</v>
      </c>
      <c r="H22">
        <v>9.0038</v>
      </c>
      <c r="K22" s="1">
        <v>1.8</v>
      </c>
      <c r="L22">
        <v>7.0202</v>
      </c>
      <c r="M22">
        <v>6.6919000000000004</v>
      </c>
      <c r="P22" s="1">
        <v>1.8</v>
      </c>
      <c r="Q22">
        <v>7.3780999999999999</v>
      </c>
      <c r="R22">
        <v>4.0949</v>
      </c>
      <c r="U22" s="1">
        <v>1.8</v>
      </c>
      <c r="V22">
        <v>7.5429000000000004</v>
      </c>
      <c r="W22">
        <v>5.6558000000000002</v>
      </c>
      <c r="Z22" s="1">
        <v>1.8</v>
      </c>
      <c r="AA22">
        <v>7.9344000000000001</v>
      </c>
      <c r="AB22">
        <v>3.1381999999999999</v>
      </c>
      <c r="AE22" s="1">
        <v>1.8</v>
      </c>
      <c r="AF22">
        <v>5.7483000000000004</v>
      </c>
      <c r="AG22">
        <v>7.0213000000000001</v>
      </c>
      <c r="AJ22" s="1">
        <v>1.8</v>
      </c>
      <c r="AK22">
        <v>8.2721999999999998</v>
      </c>
      <c r="AL22">
        <v>8.9628999999999994</v>
      </c>
    </row>
    <row r="23" spans="1:38" x14ac:dyDescent="0.25">
      <c r="A23" s="1">
        <v>1.9</v>
      </c>
      <c r="B23">
        <v>6.0540000000000003</v>
      </c>
      <c r="C23">
        <v>5.8612000000000002</v>
      </c>
      <c r="F23" s="1">
        <v>1.9</v>
      </c>
      <c r="G23">
        <v>6.1410999999999998</v>
      </c>
      <c r="H23">
        <v>9.3300999999999998</v>
      </c>
      <c r="K23" s="1">
        <v>1.9</v>
      </c>
      <c r="L23">
        <v>4.0115999999999996</v>
      </c>
      <c r="M23">
        <v>6.2165999999999997</v>
      </c>
      <c r="P23" s="1">
        <v>1.9</v>
      </c>
      <c r="Q23">
        <v>7.2515000000000001</v>
      </c>
      <c r="R23">
        <v>3.7722000000000002</v>
      </c>
      <c r="U23" s="1">
        <v>1.9</v>
      </c>
      <c r="V23">
        <v>9.0883000000000003</v>
      </c>
      <c r="W23">
        <v>3.5897999999999999</v>
      </c>
      <c r="Z23" s="1">
        <v>1.9</v>
      </c>
      <c r="AA23">
        <v>7.2441000000000004</v>
      </c>
      <c r="AB23">
        <v>3.2471000000000001</v>
      </c>
      <c r="AE23" s="1">
        <v>1.9</v>
      </c>
      <c r="AF23">
        <v>8.9228000000000005</v>
      </c>
      <c r="AG23">
        <v>3.6739000000000002</v>
      </c>
      <c r="AJ23" s="1">
        <v>1.9</v>
      </c>
      <c r="AK23">
        <v>6.7789999999999999</v>
      </c>
      <c r="AL23">
        <v>2.8864000000000001</v>
      </c>
    </row>
    <row r="24" spans="1:38" x14ac:dyDescent="0.25">
      <c r="A24" s="1">
        <v>2</v>
      </c>
      <c r="B24">
        <v>7.7546999999999997</v>
      </c>
      <c r="C24">
        <v>6.64</v>
      </c>
      <c r="F24" s="1">
        <v>2</v>
      </c>
      <c r="G24">
        <v>5.1439000000000004</v>
      </c>
      <c r="H24">
        <v>8.782</v>
      </c>
      <c r="K24" s="1">
        <v>2</v>
      </c>
      <c r="L24">
        <v>3.5320999999999998</v>
      </c>
      <c r="M24">
        <v>9.8740000000000006</v>
      </c>
      <c r="P24" s="1">
        <v>2</v>
      </c>
      <c r="Q24">
        <v>6.5792999999999999</v>
      </c>
      <c r="R24">
        <v>3.9716999999999998</v>
      </c>
      <c r="U24" s="1">
        <v>2</v>
      </c>
      <c r="V24">
        <v>8.1913</v>
      </c>
      <c r="W24">
        <v>3.8363</v>
      </c>
      <c r="Z24" s="1">
        <v>2</v>
      </c>
      <c r="AA24">
        <v>10.3813</v>
      </c>
      <c r="AB24">
        <v>6.9649999999999999</v>
      </c>
      <c r="AE24" s="1">
        <v>2</v>
      </c>
      <c r="AF24">
        <v>6.0873999999999997</v>
      </c>
      <c r="AG24">
        <v>3.4095</v>
      </c>
      <c r="AJ24" s="1">
        <v>2</v>
      </c>
      <c r="AK24">
        <v>12.2622</v>
      </c>
      <c r="AL24">
        <v>3.5036999999999998</v>
      </c>
    </row>
    <row r="26" spans="1:38" x14ac:dyDescent="0.25">
      <c r="A26" s="1" t="s">
        <v>7</v>
      </c>
      <c r="B26">
        <f>AVERAGE(B5:B24)</f>
        <v>7.1851399999999988</v>
      </c>
      <c r="C26">
        <f>AVERAGE(C5:C24)</f>
        <v>8.4874699999999983</v>
      </c>
      <c r="F26" s="1" t="s">
        <v>7</v>
      </c>
      <c r="G26">
        <f>AVERAGE(G5:G24)</f>
        <v>6.4599049999999991</v>
      </c>
      <c r="H26">
        <f>AVERAGE(H5:H24)</f>
        <v>6.9223100000000004</v>
      </c>
      <c r="K26" s="1" t="s">
        <v>7</v>
      </c>
      <c r="L26">
        <f>AVERAGE(L5:L24)</f>
        <v>6.6762200000000007</v>
      </c>
      <c r="M26">
        <f>AVERAGE(M5:M24)</f>
        <v>5.3077349999999992</v>
      </c>
      <c r="P26" s="1" t="s">
        <v>7</v>
      </c>
      <c r="Q26">
        <f>AVERAGE(Q5:Q24)</f>
        <v>7.174315</v>
      </c>
      <c r="R26">
        <f>AVERAGE(R5:R24)</f>
        <v>4.2539499999999988</v>
      </c>
      <c r="U26" s="1" t="s">
        <v>7</v>
      </c>
      <c r="V26">
        <f>AVERAGE(V5:V24)</f>
        <v>8.291420000000004</v>
      </c>
      <c r="W26">
        <f>AVERAGE(W5:W24)</f>
        <v>4.3642599999999998</v>
      </c>
      <c r="Z26" s="1" t="s">
        <v>7</v>
      </c>
      <c r="AA26">
        <f>AVERAGE(AA5:AA24)</f>
        <v>7.3371450000000014</v>
      </c>
      <c r="AB26">
        <f>AVERAGE(AB5:AB24)</f>
        <v>5.079365000000001</v>
      </c>
      <c r="AE26" s="1" t="s">
        <v>7</v>
      </c>
      <c r="AF26">
        <f>AVERAGE(AF5:AF24)</f>
        <v>8.2591450000000002</v>
      </c>
      <c r="AG26">
        <f>AVERAGE(AG5:AG24)</f>
        <v>4.7220049999999993</v>
      </c>
      <c r="AJ26" s="1" t="s">
        <v>7</v>
      </c>
      <c r="AK26">
        <f>AVERAGE(AK5:AK24)</f>
        <v>8.2334049999999994</v>
      </c>
      <c r="AL26">
        <f>AVERAGE(AL5:AL24)</f>
        <v>4.3667100000000003</v>
      </c>
    </row>
    <row r="27" spans="1:38" x14ac:dyDescent="0.25">
      <c r="A27" s="1" t="s">
        <v>8</v>
      </c>
      <c r="B27">
        <f>STDEV(B5:B24)</f>
        <v>1.6741110798837353</v>
      </c>
      <c r="C27">
        <f>STDEV(C5:C24)</f>
        <v>5.2001819838702215</v>
      </c>
      <c r="F27" s="1" t="s">
        <v>8</v>
      </c>
      <c r="G27">
        <f>STDEV(G5:G24)</f>
        <v>1.4528205414858246</v>
      </c>
      <c r="H27">
        <f>STDEV(H5:H24)</f>
        <v>3.1201903798022528</v>
      </c>
      <c r="K27" s="1" t="s">
        <v>8</v>
      </c>
      <c r="L27">
        <f>STDEV(L5:L24)</f>
        <v>2.6688094289401785</v>
      </c>
      <c r="M27">
        <f>STDEV(M5:M24)</f>
        <v>2.9408104286287466</v>
      </c>
      <c r="P27" s="1" t="s">
        <v>8</v>
      </c>
      <c r="Q27">
        <f>STDEV(Q5:Q24)</f>
        <v>1.1699451846246118</v>
      </c>
      <c r="R27">
        <f>STDEV(R5:R24)</f>
        <v>1.3799939704292408</v>
      </c>
      <c r="U27" s="1" t="s">
        <v>8</v>
      </c>
      <c r="V27">
        <f>STDEV(V5:V24)</f>
        <v>1.2372707211736735</v>
      </c>
      <c r="W27">
        <f>STDEV(W5:W24)</f>
        <v>1.2655803887628223</v>
      </c>
      <c r="Z27" s="1" t="s">
        <v>8</v>
      </c>
      <c r="AA27">
        <f>STDEV(AA5:AA24)</f>
        <v>1.3434324868841672</v>
      </c>
      <c r="AB27">
        <f>STDEV(AB5:AB24)</f>
        <v>2.0680298787098876</v>
      </c>
      <c r="AE27" s="1" t="s">
        <v>8</v>
      </c>
      <c r="AF27">
        <f>STDEV(AF5:AF24)</f>
        <v>0.95501668239770388</v>
      </c>
      <c r="AG27">
        <f>STDEV(AG5:AG24)</f>
        <v>1.9685335355284146</v>
      </c>
      <c r="AJ27" s="1" t="s">
        <v>8</v>
      </c>
      <c r="AK27">
        <f>STDEV(AK5:AK24)</f>
        <v>1.4365597452081982</v>
      </c>
      <c r="AL27">
        <f>STDEV(AL5:AL24)</f>
        <v>1.9354340910884471</v>
      </c>
    </row>
    <row r="28" spans="1:38" x14ac:dyDescent="0.25">
      <c r="A28" s="1" t="s">
        <v>9</v>
      </c>
      <c r="B28">
        <f>2*(B27)</f>
        <v>3.3482221597674706</v>
      </c>
      <c r="C28">
        <f>2*(C27)</f>
        <v>10.400363967740443</v>
      </c>
      <c r="F28" s="1" t="s">
        <v>9</v>
      </c>
      <c r="G28">
        <f>2*(G27)</f>
        <v>2.9056410829716492</v>
      </c>
      <c r="H28">
        <f>2*(H27)</f>
        <v>6.2403807596045056</v>
      </c>
      <c r="K28" s="1" t="s">
        <v>9</v>
      </c>
      <c r="L28">
        <f>2*(L27)</f>
        <v>5.3376188578803569</v>
      </c>
      <c r="M28">
        <f>2*(M27)</f>
        <v>5.8816208572574933</v>
      </c>
      <c r="P28" s="1" t="s">
        <v>9</v>
      </c>
      <c r="Q28">
        <f>2*(Q27)</f>
        <v>2.3398903692492237</v>
      </c>
      <c r="R28">
        <f>2*(R27)</f>
        <v>2.7599879408584815</v>
      </c>
      <c r="U28" s="1" t="s">
        <v>9</v>
      </c>
      <c r="V28">
        <f>2*(V27)</f>
        <v>2.4745414423473471</v>
      </c>
      <c r="W28">
        <f>2*(W27)</f>
        <v>2.5311607775256446</v>
      </c>
      <c r="Z28" s="1" t="s">
        <v>9</v>
      </c>
      <c r="AA28">
        <f>2*(AA27)</f>
        <v>2.6868649737683343</v>
      </c>
      <c r="AB28">
        <f>2*(AB27)</f>
        <v>4.1360597574197753</v>
      </c>
      <c r="AE28" s="1" t="s">
        <v>9</v>
      </c>
      <c r="AF28">
        <f>2*(AF27)</f>
        <v>1.9100333647954078</v>
      </c>
      <c r="AG28">
        <f>2*(AG27)</f>
        <v>3.9370670710568292</v>
      </c>
      <c r="AJ28" s="1" t="s">
        <v>9</v>
      </c>
      <c r="AK28">
        <f>2*(AK27)</f>
        <v>2.8731194904163964</v>
      </c>
      <c r="AL28">
        <f>2*(AL27)</f>
        <v>3.8708681821768942</v>
      </c>
    </row>
    <row r="29" spans="1:38" x14ac:dyDescent="0.25">
      <c r="A29" s="1" t="s">
        <v>10</v>
      </c>
      <c r="B29">
        <f>B26+B28</f>
        <v>10.533362159767469</v>
      </c>
      <c r="C29">
        <f>C26+C28</f>
        <v>18.887833967740441</v>
      </c>
      <c r="F29" s="1" t="s">
        <v>10</v>
      </c>
      <c r="G29">
        <f>G26+G28</f>
        <v>9.3655460829716475</v>
      </c>
      <c r="H29">
        <f>H26+H28</f>
        <v>13.162690759604505</v>
      </c>
      <c r="K29" s="1" t="s">
        <v>10</v>
      </c>
      <c r="L29">
        <f>L26+L28</f>
        <v>12.013838857880359</v>
      </c>
      <c r="M29">
        <f>M26+M28</f>
        <v>11.189355857257492</v>
      </c>
      <c r="P29" s="1" t="s">
        <v>10</v>
      </c>
      <c r="Q29">
        <f>Q26+Q28</f>
        <v>9.5142053692492237</v>
      </c>
      <c r="R29">
        <f>R26+R28</f>
        <v>7.0139379408584803</v>
      </c>
      <c r="U29" s="1" t="s">
        <v>10</v>
      </c>
      <c r="V29">
        <f>V26+V28</f>
        <v>10.765961442347351</v>
      </c>
      <c r="W29">
        <f>W26+W28</f>
        <v>6.8954207775256444</v>
      </c>
      <c r="Z29" s="1" t="s">
        <v>10</v>
      </c>
      <c r="AA29">
        <f>AA26+AA28</f>
        <v>10.024009973768337</v>
      </c>
      <c r="AB29">
        <f>AB26+AB28</f>
        <v>9.2154247574197754</v>
      </c>
      <c r="AE29" s="1" t="s">
        <v>10</v>
      </c>
      <c r="AF29">
        <f>AF26+AF28</f>
        <v>10.169178364795409</v>
      </c>
      <c r="AG29">
        <f>AG26+AG28</f>
        <v>8.6590720710568281</v>
      </c>
      <c r="AJ29" s="1" t="s">
        <v>10</v>
      </c>
      <c r="AK29">
        <f>AK26+AK28</f>
        <v>11.106524490416396</v>
      </c>
      <c r="AL29">
        <f>AL26+AL28</f>
        <v>8.237578182176895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7.4803749999999996</v>
      </c>
      <c r="K40">
        <f>AVERAGE(C4,H4,M4,R4,W4,AB4,AG4,AL4)</f>
        <v>4.637337500000001</v>
      </c>
      <c r="O40">
        <f>J41-J40</f>
        <v>8.813750000000109E-2</v>
      </c>
      <c r="P40">
        <f>K41-K40</f>
        <v>-0.32586250000000039</v>
      </c>
      <c r="R40" s="1">
        <v>0.1</v>
      </c>
      <c r="S40">
        <f>O40/J40*100</f>
        <v>1.1782497535217298</v>
      </c>
      <c r="T40">
        <f>P40/K40*100</f>
        <v>-7.0269308628065197</v>
      </c>
      <c r="W40">
        <f>J40</f>
        <v>7.4803749999999996</v>
      </c>
      <c r="X40">
        <f>K40</f>
        <v>4.637337500000001</v>
      </c>
      <c r="Y40">
        <f>S40</f>
        <v>1.1782497535217298</v>
      </c>
      <c r="Z40">
        <f>S41</f>
        <v>10.533562822719443</v>
      </c>
      <c r="AA40">
        <f>S42</f>
        <v>-5.4495931019500956</v>
      </c>
      <c r="AB40">
        <f>S43</f>
        <v>-7.3983590394866541</v>
      </c>
      <c r="AC40">
        <f>S44</f>
        <v>2.7786040138362003</v>
      </c>
      <c r="AD40">
        <f>S45</f>
        <v>1.9816854101565826</v>
      </c>
      <c r="AE40">
        <f>S46</f>
        <v>-4.3527229584078295</v>
      </c>
      <c r="AF40">
        <f>S47</f>
        <v>-9.0022224821616454</v>
      </c>
      <c r="AG40">
        <f>S48</f>
        <v>9.2137760473238259</v>
      </c>
      <c r="AH40">
        <f>S49</f>
        <v>3.1271827949802002</v>
      </c>
      <c r="AI40">
        <f>S50</f>
        <v>-5.9403773206557222</v>
      </c>
      <c r="AJ40">
        <f>S51</f>
        <v>16.056848754240285</v>
      </c>
      <c r="AK40">
        <f>S52</f>
        <v>3.9351302575071454</v>
      </c>
      <c r="AL40">
        <f>S53</f>
        <v>7.9945858329295083</v>
      </c>
      <c r="AM40">
        <f>S54</f>
        <v>-6.2049028290693879</v>
      </c>
      <c r="AN40">
        <f>S55</f>
        <v>-5.0004177598048285</v>
      </c>
      <c r="AO40">
        <f>S56</f>
        <v>-5.2851628427719159</v>
      </c>
      <c r="AP40">
        <f>S57</f>
        <v>-8.6081914342529675</v>
      </c>
      <c r="AQ40">
        <f>S58</f>
        <v>-7.2700232274451366</v>
      </c>
      <c r="AR40">
        <f>S59</f>
        <v>0.14905669836071936</v>
      </c>
      <c r="AS40">
        <f>T40</f>
        <v>-7.0269308628065197</v>
      </c>
      <c r="AT40">
        <f>T41</f>
        <v>-15.388679387687453</v>
      </c>
      <c r="AU40">
        <f>T42</f>
        <v>-7.9552652788372908</v>
      </c>
      <c r="AV40">
        <f>T43</f>
        <v>2.9852798076482503</v>
      </c>
      <c r="AW40">
        <f>T44</f>
        <v>-16.09005167296969</v>
      </c>
      <c r="AX40">
        <f>T45</f>
        <v>-24.771218398488365</v>
      </c>
      <c r="AY40">
        <f>T46</f>
        <v>-0.65069665513887487</v>
      </c>
      <c r="AZ40">
        <f>T47</f>
        <v>6.4050761886534833</v>
      </c>
      <c r="BA40">
        <f>T48</f>
        <v>0.10701183599424315</v>
      </c>
      <c r="BB40">
        <f>T49</f>
        <v>37.383250626032684</v>
      </c>
      <c r="BC40">
        <f>T50</f>
        <v>16.626997711510079</v>
      </c>
      <c r="BD40">
        <f>T51</f>
        <v>22.342292317520531</v>
      </c>
      <c r="BE40">
        <f>T52</f>
        <v>44.836072423022905</v>
      </c>
      <c r="BF40">
        <f>T53</f>
        <v>40.846175202904647</v>
      </c>
      <c r="BG40">
        <f>T54</f>
        <v>38.989775922067302</v>
      </c>
      <c r="BH40">
        <f>T55</f>
        <v>66.158922010744277</v>
      </c>
      <c r="BI40">
        <f>T56</f>
        <v>67.713154369290578</v>
      </c>
      <c r="BJ40">
        <f>T57</f>
        <v>42.162932932959869</v>
      </c>
      <c r="BK40">
        <f>T58</f>
        <v>3.9855844005315548</v>
      </c>
      <c r="BL40">
        <f>T59</f>
        <v>26.641095240534025</v>
      </c>
    </row>
    <row r="41" spans="9:64" x14ac:dyDescent="0.25">
      <c r="I41" s="1">
        <v>0.1</v>
      </c>
      <c r="J41">
        <f>AVERAGE(B5,G5,L5,Q5,V5,AA5,AF5,AK5)</f>
        <v>7.5685125000000006</v>
      </c>
      <c r="K41">
        <f>AVERAGE(C5,H5,M5,R5,W5,AB5,AG5,AL5)</f>
        <v>4.3114750000000006</v>
      </c>
      <c r="O41">
        <f>J42-J40</f>
        <v>0.78794999999999948</v>
      </c>
      <c r="P41">
        <f>K42-K40</f>
        <v>-0.71362500000000084</v>
      </c>
      <c r="R41" s="1">
        <v>0.2</v>
      </c>
      <c r="S41">
        <f>O41/J40*100</f>
        <v>10.533562822719443</v>
      </c>
      <c r="T41">
        <f>P41/K40*100</f>
        <v>-15.388679387687453</v>
      </c>
    </row>
    <row r="42" spans="9:64" x14ac:dyDescent="0.25">
      <c r="I42" s="1">
        <v>0.2</v>
      </c>
      <c r="J42">
        <f>AVERAGE(B6,G6,L6,Q6,V6,AA6,AF6,AK6)</f>
        <v>8.268324999999999</v>
      </c>
      <c r="K42">
        <f>AVERAGE(C6,H6,M6,R6,W6,AB6,AG6,AL6)</f>
        <v>3.9237125000000002</v>
      </c>
      <c r="O42">
        <f>J43-J40</f>
        <v>-0.4076499999999994</v>
      </c>
      <c r="P42">
        <f>K43-K40</f>
        <v>-0.36891250000000131</v>
      </c>
      <c r="R42" s="1">
        <v>0.3</v>
      </c>
      <c r="S42">
        <f>O42/J40*100</f>
        <v>-5.4495931019500956</v>
      </c>
      <c r="T42">
        <f>P42/K40*100</f>
        <v>-7.9552652788372908</v>
      </c>
    </row>
    <row r="43" spans="9:64" x14ac:dyDescent="0.25">
      <c r="I43" s="1">
        <v>0.3</v>
      </c>
      <c r="J43">
        <f>AVERAGE(B7,G7,L7,Q7,V7,AA7,AF7,AK7)</f>
        <v>7.0727250000000002</v>
      </c>
      <c r="K43">
        <f>AVERAGE(C7,H7,M7,R7,W7,AB7,AG7,AL7)</f>
        <v>4.2684249999999997</v>
      </c>
      <c r="O43">
        <f>J44-J40</f>
        <v>-0.55342499999999983</v>
      </c>
      <c r="P43">
        <f>K44-K40</f>
        <v>0.13843750000000021</v>
      </c>
      <c r="R43" s="1">
        <v>0.4</v>
      </c>
      <c r="S43">
        <f>O43/J40*100</f>
        <v>-7.3983590394866541</v>
      </c>
      <c r="T43">
        <f>P43/K40*100</f>
        <v>2.9852798076482503</v>
      </c>
    </row>
    <row r="44" spans="9:64" x14ac:dyDescent="0.25">
      <c r="I44" s="1">
        <v>0.4</v>
      </c>
      <c r="J44">
        <f>AVERAGE(B8,G8,L8,Q8,V8,AA8,AF8,AK8)</f>
        <v>6.9269499999999997</v>
      </c>
      <c r="K44">
        <f t="shared" ref="K43:K60" si="0">AVERAGE(C8,H8,M8,R8,W8,AB8,AG8,AL8)</f>
        <v>4.7757750000000012</v>
      </c>
      <c r="O44">
        <f>J45-J40</f>
        <v>0.20784999999999965</v>
      </c>
      <c r="P44">
        <f>K45-K40</f>
        <v>-0.74615000000000098</v>
      </c>
      <c r="R44" s="1">
        <v>0.5</v>
      </c>
      <c r="S44">
        <f>O44/J40*100</f>
        <v>2.7786040138362003</v>
      </c>
      <c r="T44">
        <f>P44/K40*100</f>
        <v>-16.09005167296969</v>
      </c>
    </row>
    <row r="45" spans="9:64" x14ac:dyDescent="0.25">
      <c r="I45" s="1">
        <v>0.5</v>
      </c>
      <c r="J45">
        <f t="shared" ref="J45:J60" si="1">AVERAGE(B9,G9,L9,Q9,V9,AA9,AF9,AK9)</f>
        <v>7.6882249999999992</v>
      </c>
      <c r="K45">
        <f t="shared" si="0"/>
        <v>3.8911875</v>
      </c>
      <c r="O45">
        <f>J46-J40</f>
        <v>0.14823750000000047</v>
      </c>
      <c r="P45">
        <f>K46-K40</f>
        <v>-1.1487250000000007</v>
      </c>
      <c r="R45" s="1">
        <v>0.6</v>
      </c>
      <c r="S45">
        <f>O45/J40*100</f>
        <v>1.9816854101565826</v>
      </c>
      <c r="T45">
        <f>P45/K40*100</f>
        <v>-24.771218398488365</v>
      </c>
    </row>
    <row r="46" spans="9:64" x14ac:dyDescent="0.25">
      <c r="I46" s="1">
        <v>0.6</v>
      </c>
      <c r="J46">
        <f t="shared" si="1"/>
        <v>7.6286125</v>
      </c>
      <c r="K46">
        <f t="shared" si="0"/>
        <v>3.4886125000000003</v>
      </c>
      <c r="O46">
        <f>J47-J40</f>
        <v>-0.32559999999999967</v>
      </c>
      <c r="P46">
        <f>K47-K40</f>
        <v>-3.0175000000000729E-2</v>
      </c>
      <c r="R46" s="1">
        <v>0.7</v>
      </c>
      <c r="S46">
        <f>O46/J40*100</f>
        <v>-4.3527229584078295</v>
      </c>
      <c r="T46">
        <f>P46/K40*100</f>
        <v>-0.65069665513887487</v>
      </c>
    </row>
    <row r="47" spans="9:64" x14ac:dyDescent="0.25">
      <c r="I47" s="1">
        <v>0.7</v>
      </c>
      <c r="J47">
        <f t="shared" si="1"/>
        <v>7.1547749999999999</v>
      </c>
      <c r="K47">
        <f t="shared" si="0"/>
        <v>4.6071625000000003</v>
      </c>
      <c r="O47">
        <f>J48-J40</f>
        <v>-0.67339999999999911</v>
      </c>
      <c r="P47">
        <f>K48-K40</f>
        <v>0.29702499999999876</v>
      </c>
      <c r="R47" s="1">
        <v>0.8</v>
      </c>
      <c r="S47">
        <f>O47/J40*100</f>
        <v>-9.0022224821616454</v>
      </c>
      <c r="T47">
        <f>P47/K40*100</f>
        <v>6.4050761886534833</v>
      </c>
    </row>
    <row r="48" spans="9:64" x14ac:dyDescent="0.25">
      <c r="I48" s="1">
        <v>0.8</v>
      </c>
      <c r="J48">
        <f t="shared" si="1"/>
        <v>6.8069750000000004</v>
      </c>
      <c r="K48">
        <f t="shared" si="0"/>
        <v>4.9343624999999998</v>
      </c>
      <c r="O48">
        <f>J49-J40</f>
        <v>0.68922499999999953</v>
      </c>
      <c r="P48">
        <f>K49-K40</f>
        <v>4.9624999999995367E-3</v>
      </c>
      <c r="R48" s="1">
        <v>0.9</v>
      </c>
      <c r="S48">
        <f>O48/J40*100</f>
        <v>9.2137760473238259</v>
      </c>
      <c r="T48">
        <f>P48/K40*100</f>
        <v>0.10701183599424315</v>
      </c>
    </row>
    <row r="49" spans="1:20" x14ac:dyDescent="0.25">
      <c r="I49" s="1">
        <v>0.9</v>
      </c>
      <c r="J49">
        <f t="shared" si="1"/>
        <v>8.1695999999999991</v>
      </c>
      <c r="K49">
        <f t="shared" si="0"/>
        <v>4.6423000000000005</v>
      </c>
      <c r="O49">
        <f>J50-J40</f>
        <v>0.23392500000000016</v>
      </c>
      <c r="P49">
        <f>K50-K40</f>
        <v>1.7335874999999987</v>
      </c>
      <c r="R49" s="1">
        <v>1</v>
      </c>
      <c r="S49">
        <f>O49/J40*100</f>
        <v>3.1271827949802002</v>
      </c>
      <c r="T49">
        <f>P49/K40*100</f>
        <v>37.383250626032684</v>
      </c>
    </row>
    <row r="50" spans="1:20" x14ac:dyDescent="0.25">
      <c r="I50" s="1">
        <v>1</v>
      </c>
      <c r="J50">
        <f t="shared" si="1"/>
        <v>7.7142999999999997</v>
      </c>
      <c r="K50">
        <f t="shared" si="0"/>
        <v>6.3709249999999997</v>
      </c>
      <c r="O50">
        <f>J51-J40</f>
        <v>-0.44436250000000044</v>
      </c>
      <c r="P50">
        <f>K51-K40</f>
        <v>0.7710499999999989</v>
      </c>
      <c r="R50" s="1">
        <v>1.1000000000000001</v>
      </c>
      <c r="S50">
        <f>O50/J40*100</f>
        <v>-5.9403773206557222</v>
      </c>
      <c r="T50">
        <f>P50/K40*100</f>
        <v>16.626997711510079</v>
      </c>
    </row>
    <row r="51" spans="1:20" x14ac:dyDescent="0.25">
      <c r="A51" t="s">
        <v>20</v>
      </c>
      <c r="I51" s="1">
        <v>1.1000000000000001</v>
      </c>
      <c r="J51">
        <f t="shared" si="1"/>
        <v>7.0360124999999991</v>
      </c>
      <c r="K51">
        <f t="shared" si="0"/>
        <v>5.4083874999999999</v>
      </c>
      <c r="O51">
        <f>J52-J40</f>
        <v>1.2011125000000016</v>
      </c>
      <c r="P51">
        <f>K52-K40</f>
        <v>1.0360874999999989</v>
      </c>
      <c r="R51" s="1">
        <v>1.2</v>
      </c>
      <c r="S51">
        <f>O51/J40*100</f>
        <v>16.056848754240285</v>
      </c>
      <c r="T51">
        <f>P51/K40*100</f>
        <v>22.342292317520531</v>
      </c>
    </row>
    <row r="52" spans="1:20" x14ac:dyDescent="0.25">
      <c r="A52" t="s">
        <v>21</v>
      </c>
      <c r="I52" s="1">
        <v>1.2</v>
      </c>
      <c r="J52">
        <f t="shared" si="1"/>
        <v>8.6814875000000011</v>
      </c>
      <c r="K52">
        <f t="shared" si="0"/>
        <v>5.6734249999999999</v>
      </c>
      <c r="O52">
        <f>J53-J40</f>
        <v>0.29436250000000008</v>
      </c>
      <c r="P52">
        <f>K53-K40</f>
        <v>2.0792000000000002</v>
      </c>
      <c r="R52" s="1">
        <v>1.3</v>
      </c>
      <c r="S52">
        <f>O52/J40*100</f>
        <v>3.9351302575071454</v>
      </c>
      <c r="T52">
        <f>P52/K40*100</f>
        <v>44.836072423022905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7.7747374999999996</v>
      </c>
      <c r="K53">
        <f t="shared" si="0"/>
        <v>6.7165375000000012</v>
      </c>
      <c r="O53">
        <f>J54-J40</f>
        <v>0.59802500000000069</v>
      </c>
      <c r="P53">
        <f>K54-K40</f>
        <v>1.8941749999999988</v>
      </c>
      <c r="R53" s="1">
        <v>1.4</v>
      </c>
      <c r="S53">
        <f>O53/J40*100</f>
        <v>7.9945858329295083</v>
      </c>
      <c r="T53">
        <f>P53/K40*100</f>
        <v>40.846175202904647</v>
      </c>
    </row>
    <row r="54" spans="1:20" x14ac:dyDescent="0.25">
      <c r="A54" s="1">
        <v>1</v>
      </c>
      <c r="B54">
        <f>B4</f>
        <v>8.1285000000000007</v>
      </c>
      <c r="C54">
        <f>C4</f>
        <v>3.3672</v>
      </c>
      <c r="I54" s="1">
        <v>1.4</v>
      </c>
      <c r="J54">
        <f t="shared" si="1"/>
        <v>8.0784000000000002</v>
      </c>
      <c r="K54">
        <f t="shared" si="0"/>
        <v>6.5315124999999998</v>
      </c>
      <c r="O54">
        <f>J55-J40</f>
        <v>-0.46414999999999917</v>
      </c>
      <c r="P54">
        <f>K55-K40</f>
        <v>1.8080874999999983</v>
      </c>
      <c r="R54" s="1">
        <v>1.5</v>
      </c>
      <c r="S54">
        <f>O54/J40*100</f>
        <v>-6.2049028290693879</v>
      </c>
      <c r="T54">
        <f>P54/K40*100</f>
        <v>38.989775922067302</v>
      </c>
    </row>
    <row r="55" spans="1:20" x14ac:dyDescent="0.25">
      <c r="A55" s="1">
        <v>2</v>
      </c>
      <c r="B55">
        <f>G4</f>
        <v>7.6741999999999999</v>
      </c>
      <c r="C55">
        <f>H4</f>
        <v>3.5922999999999998</v>
      </c>
      <c r="I55" s="1">
        <v>1.5</v>
      </c>
      <c r="J55">
        <f t="shared" si="1"/>
        <v>7.0162250000000004</v>
      </c>
      <c r="K55">
        <f t="shared" si="0"/>
        <v>6.4454249999999993</v>
      </c>
      <c r="O55">
        <f>J56-J40</f>
        <v>-0.37405000000000044</v>
      </c>
      <c r="P55">
        <f>K56-K40</f>
        <v>3.0680124999999991</v>
      </c>
      <c r="R55" s="1">
        <v>1.6</v>
      </c>
      <c r="S55">
        <f>O55/J40*100</f>
        <v>-5.0004177598048285</v>
      </c>
      <c r="T55">
        <f>P55/K40*100</f>
        <v>66.158922010744277</v>
      </c>
    </row>
    <row r="56" spans="1:20" x14ac:dyDescent="0.25">
      <c r="A56" s="1">
        <v>3</v>
      </c>
      <c r="B56">
        <f>L4</f>
        <v>5.5827999999999998</v>
      </c>
      <c r="C56">
        <f>M4</f>
        <v>5.3178999999999998</v>
      </c>
      <c r="I56" s="1">
        <v>1.6</v>
      </c>
      <c r="J56">
        <f t="shared" si="1"/>
        <v>7.1063249999999991</v>
      </c>
      <c r="K56">
        <f t="shared" si="0"/>
        <v>7.7053500000000001</v>
      </c>
      <c r="O56">
        <f>J57-J40</f>
        <v>-0.39534999999999965</v>
      </c>
      <c r="P56">
        <f>K57-K40</f>
        <v>3.1400875000000008</v>
      </c>
      <c r="R56" s="1">
        <v>1.7</v>
      </c>
      <c r="S56">
        <f>O56/J40*100</f>
        <v>-5.2851628427719159</v>
      </c>
      <c r="T56">
        <f>P56/K40*100</f>
        <v>67.713154369290578</v>
      </c>
    </row>
    <row r="57" spans="1:20" x14ac:dyDescent="0.25">
      <c r="A57" s="1">
        <v>4</v>
      </c>
      <c r="B57">
        <f>Q4</f>
        <v>7.7668999999999997</v>
      </c>
      <c r="C57">
        <f>R4</f>
        <v>4.9320000000000004</v>
      </c>
      <c r="I57" s="1">
        <v>1.7</v>
      </c>
      <c r="J57">
        <f t="shared" si="1"/>
        <v>7.0850249999999999</v>
      </c>
      <c r="K57">
        <f t="shared" si="0"/>
        <v>7.7774250000000018</v>
      </c>
      <c r="O57">
        <f>J58-J40</f>
        <v>-0.6439250000000003</v>
      </c>
      <c r="P57">
        <f>K58-K40</f>
        <v>1.9552374999999982</v>
      </c>
      <c r="R57" s="1">
        <v>1.8</v>
      </c>
      <c r="S57">
        <f>O57/J40*100</f>
        <v>-8.6081914342529675</v>
      </c>
      <c r="T57">
        <f>P57/K40*100</f>
        <v>42.162932932959869</v>
      </c>
    </row>
    <row r="58" spans="1:20" x14ac:dyDescent="0.25">
      <c r="A58" s="1">
        <v>5</v>
      </c>
      <c r="B58">
        <f>V4</f>
        <v>7.3474000000000004</v>
      </c>
      <c r="C58">
        <f>W4</f>
        <v>4.5757000000000003</v>
      </c>
      <c r="I58" s="1">
        <v>1.8</v>
      </c>
      <c r="J58">
        <f t="shared" si="1"/>
        <v>6.8364499999999992</v>
      </c>
      <c r="K58">
        <f t="shared" si="0"/>
        <v>6.5925749999999992</v>
      </c>
      <c r="O58">
        <f>J59-J40</f>
        <v>-0.54382499999999911</v>
      </c>
      <c r="P58">
        <f>K59-K40</f>
        <v>0.18482500000000002</v>
      </c>
      <c r="R58" s="1">
        <v>1.9</v>
      </c>
      <c r="S58">
        <f>O58/J40*100</f>
        <v>-7.2700232274451366</v>
      </c>
      <c r="T58">
        <f>P58/K40*100</f>
        <v>3.9855844005315548</v>
      </c>
    </row>
    <row r="59" spans="1:20" x14ac:dyDescent="0.25">
      <c r="A59" s="1">
        <v>6</v>
      </c>
      <c r="B59">
        <f>AA4</f>
        <v>6.2331000000000003</v>
      </c>
      <c r="C59">
        <f>AB4</f>
        <v>5.4606000000000003</v>
      </c>
      <c r="I59" s="1">
        <v>1.9</v>
      </c>
      <c r="J59">
        <f t="shared" si="1"/>
        <v>6.9365500000000004</v>
      </c>
      <c r="K59">
        <f t="shared" si="0"/>
        <v>4.822162500000001</v>
      </c>
      <c r="O59">
        <f>J60-J40</f>
        <v>1.1150000000000659E-2</v>
      </c>
      <c r="P59">
        <f>K60-K40</f>
        <v>1.2354374999999997</v>
      </c>
      <c r="R59" s="1">
        <v>2</v>
      </c>
      <c r="S59">
        <f>O59/J40*100</f>
        <v>0.14905669836071936</v>
      </c>
      <c r="T59">
        <f>P59/K40*100</f>
        <v>26.641095240534025</v>
      </c>
    </row>
    <row r="60" spans="1:20" x14ac:dyDescent="0.25">
      <c r="A60" s="1">
        <v>7</v>
      </c>
      <c r="B60">
        <f>AF4</f>
        <v>8.5420999999999996</v>
      </c>
      <c r="C60">
        <f>AG4</f>
        <v>4.5498000000000003</v>
      </c>
      <c r="I60" s="1">
        <v>2</v>
      </c>
      <c r="J60">
        <f>AVERAGE(B24,G24,L24,Q24,V24,AA24,AF24,AK24)</f>
        <v>7.4915250000000002</v>
      </c>
      <c r="K60">
        <f>AVERAGE(C24,H24,M24,R24,W24,AB24,AG24,AL24)</f>
        <v>5.8727750000000007</v>
      </c>
    </row>
    <row r="61" spans="1:20" x14ac:dyDescent="0.25">
      <c r="A61" s="1">
        <v>8</v>
      </c>
      <c r="B61">
        <f>AK4</f>
        <v>8.5679999999999996</v>
      </c>
      <c r="C61">
        <f>AL4</f>
        <v>5.3032000000000004</v>
      </c>
    </row>
    <row r="63" spans="1:20" x14ac:dyDescent="0.25">
      <c r="A63" t="s">
        <v>22</v>
      </c>
      <c r="B63">
        <f>AVERAGE(B54:B61)</f>
        <v>7.4803749999999996</v>
      </c>
      <c r="C63">
        <f>AVERAGE(C54:C61)</f>
        <v>4.637337500000001</v>
      </c>
    </row>
    <row r="64" spans="1:20" x14ac:dyDescent="0.25">
      <c r="A64" t="s">
        <v>8</v>
      </c>
      <c r="B64">
        <f>STDEV(B54:B61)</f>
        <v>1.0706531381091049</v>
      </c>
      <c r="C64">
        <f>STDEV(C54:C61)</f>
        <v>0.79173768732813365</v>
      </c>
    </row>
    <row r="65" spans="1:3" x14ac:dyDescent="0.25">
      <c r="A65" t="s">
        <v>23</v>
      </c>
      <c r="B65">
        <f>1.5*B64</f>
        <v>1.6059797071636575</v>
      </c>
      <c r="C65">
        <f>1.5*C64</f>
        <v>1.1876065309922006</v>
      </c>
    </row>
    <row r="66" spans="1:3" x14ac:dyDescent="0.25">
      <c r="A66" t="s">
        <v>9</v>
      </c>
      <c r="B66">
        <f>2*B64</f>
        <v>2.1413062762182098</v>
      </c>
      <c r="C66">
        <f>2*C64</f>
        <v>1.5834753746562673</v>
      </c>
    </row>
    <row r="67" spans="1:3" x14ac:dyDescent="0.25">
      <c r="A67" t="s">
        <v>24</v>
      </c>
      <c r="B67">
        <f>B63+B65</f>
        <v>9.0863547071636575</v>
      </c>
      <c r="C67">
        <f>C63+C65</f>
        <v>5.8249440309922011</v>
      </c>
    </row>
    <row r="68" spans="1:3" x14ac:dyDescent="0.25">
      <c r="A68" t="s">
        <v>25</v>
      </c>
      <c r="B68">
        <f>B63+B66</f>
        <v>9.6216812762182098</v>
      </c>
      <c r="C68">
        <f>C63+C66</f>
        <v>6.2208128746562679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2014-10-29T05:10:11Z</dcterms:created>
  <dcterms:modified xsi:type="dcterms:W3CDTF">2014-10-29T05:10:56Z</dcterms:modified>
</cp:coreProperties>
</file>