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K29" i="1" s="1"/>
  <c r="AL26" i="1"/>
  <c r="AL29" i="1" s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V29" i="1" s="1"/>
  <c r="W26" i="1"/>
  <c r="V26" i="1"/>
  <c r="R28" i="1"/>
  <c r="R27" i="1"/>
  <c r="Q27" i="1"/>
  <c r="Q28" i="1" s="1"/>
  <c r="R26" i="1"/>
  <c r="R29" i="1" s="1"/>
  <c r="Q26" i="1"/>
  <c r="Q29" i="1" s="1"/>
  <c r="M27" i="1"/>
  <c r="M28" i="1" s="1"/>
  <c r="L27" i="1"/>
  <c r="L28" i="1" s="1"/>
  <c r="L29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<sst xmlns="http://schemas.openxmlformats.org/spreadsheetml/2006/main" count="80" uniqueCount="26">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</sst>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1.4723999999999999</v>
      </c>
      <c r="C4">
        <v>2.9310999999999998</v>
      </c>
      <c r="F4" s="1">
        <v>913</v>
      </c>
      <c r="G4">
        <v>2.4089999999999998</v>
      </c>
      <c r="H4">
        <v>4.4283999999999999</v>
      </c>
      <c r="K4" s="1">
        <v>913</v>
      </c>
      <c r="L4">
        <v>1.9843</v>
      </c>
      <c r="M4">
        <v>13.530799999999999</v>
      </c>
      <c r="P4" s="1">
        <v>913</v>
      </c>
      <c r="Q4">
        <v>2.2707000000000002</v>
      </c>
      <c r="R4">
        <v>3.5630999999999999</v>
      </c>
      <c r="U4" s="1">
        <v>913</v>
      </c>
      <c r="V4">
        <v>2.9363999999999999</v>
      </c>
      <c r="W4">
        <v>3.5337000000000001</v>
      </c>
      <c r="Z4" s="1">
        <v>913</v>
      </c>
      <c r="AA4">
        <v>1.6731</v>
      </c>
      <c r="AB4">
        <v>3.6652</v>
      </c>
      <c r="AE4" s="1">
        <v>913</v>
      </c>
      <c r="AF4">
        <v>2.0007000000000001</v>
      </c>
      <c r="AG4">
        <v>4.4576000000000002</v>
      </c>
      <c r="AJ4" s="1">
        <v>913</v>
      </c>
      <c r="AK4">
        <v>1.9823999999999999</v>
      </c>
      <c r="AL4">
        <v>4.4322999999999997</v>
      </c>
    </row>
    <row r="5" spans="1:38" x14ac:dyDescent="0.25">
      <c r="A5" s="1">
        <v>0.1</v>
      </c>
      <c r="B5">
        <v>1.7041999999999999</v>
      </c>
      <c r="C5">
        <v>3.3069999999999999</v>
      </c>
      <c r="F5" s="1">
        <v>0.1</v>
      </c>
      <c r="G5">
        <v>3.7435</v>
      </c>
      <c r="H5">
        <v>4.2633000000000001</v>
      </c>
      <c r="K5" s="1">
        <v>0.1</v>
      </c>
      <c r="L5">
        <v>2.3047</v>
      </c>
      <c r="M5">
        <v>1.8131999999999999</v>
      </c>
      <c r="P5" s="1">
        <v>0.1</v>
      </c>
      <c r="Q5">
        <v>2.3860999999999999</v>
      </c>
      <c r="R5">
        <v>2.6978</v>
      </c>
      <c r="U5" s="1">
        <v>0.1</v>
      </c>
      <c r="V5">
        <v>2.3860000000000001</v>
      </c>
      <c r="W5">
        <v>3.0908000000000002</v>
      </c>
      <c r="Z5" s="1">
        <v>0.1</v>
      </c>
      <c r="AA5">
        <v>3.9007000000000001</v>
      </c>
      <c r="AB5">
        <v>3.5078999999999998</v>
      </c>
      <c r="AE5" s="1">
        <v>0.1</v>
      </c>
      <c r="AF5">
        <v>1.8431</v>
      </c>
      <c r="AG5">
        <v>4.2248999999999999</v>
      </c>
      <c r="AJ5" s="1">
        <v>0.1</v>
      </c>
      <c r="AK5">
        <v>1.6677</v>
      </c>
      <c r="AL5">
        <v>3.6919</v>
      </c>
    </row>
    <row r="6" spans="1:38" x14ac:dyDescent="0.25">
      <c r="A6" s="1">
        <v>0.2</v>
      </c>
      <c r="B6">
        <v>1.0248999999999999</v>
      </c>
      <c r="C6">
        <v>2.2368999999999999</v>
      </c>
      <c r="F6" s="1">
        <v>0.2</v>
      </c>
      <c r="G6">
        <v>3.6610999999999998</v>
      </c>
      <c r="H6">
        <v>3.3879999999999999</v>
      </c>
      <c r="K6" s="1">
        <v>0.2</v>
      </c>
      <c r="L6">
        <v>2.1164000000000001</v>
      </c>
      <c r="M6">
        <v>2.4792999999999998</v>
      </c>
      <c r="P6" s="1">
        <v>0.2</v>
      </c>
      <c r="Q6">
        <v>1.7309000000000001</v>
      </c>
      <c r="R6">
        <v>2.5779000000000001</v>
      </c>
      <c r="U6" s="1">
        <v>0.2</v>
      </c>
      <c r="V6">
        <v>2.7315999999999998</v>
      </c>
      <c r="W6">
        <v>3.0886</v>
      </c>
      <c r="Z6" s="1">
        <v>0.2</v>
      </c>
      <c r="AA6">
        <v>1.9721</v>
      </c>
      <c r="AB6">
        <v>2.8138000000000001</v>
      </c>
      <c r="AE6" s="1">
        <v>0.2</v>
      </c>
      <c r="AF6">
        <v>2.2572999999999999</v>
      </c>
      <c r="AG6">
        <v>3.004</v>
      </c>
      <c r="AJ6" s="1">
        <v>0.2</v>
      </c>
      <c r="AK6">
        <v>1.5254000000000001</v>
      </c>
      <c r="AL6">
        <v>4.0484</v>
      </c>
    </row>
    <row r="7" spans="1:38" x14ac:dyDescent="0.25">
      <c r="A7" s="1">
        <v>0.3</v>
      </c>
      <c r="B7">
        <v>1.4386000000000001</v>
      </c>
      <c r="C7">
        <v>3.8632</v>
      </c>
      <c r="F7" s="1">
        <v>0.3</v>
      </c>
      <c r="G7">
        <v>2.8279000000000001</v>
      </c>
      <c r="H7">
        <v>3.9653999999999998</v>
      </c>
      <c r="K7" s="1">
        <v>0.3</v>
      </c>
      <c r="L7">
        <v>2.7321</v>
      </c>
      <c r="M7">
        <v>2.0960000000000001</v>
      </c>
      <c r="P7" s="1">
        <v>0.3</v>
      </c>
      <c r="Q7">
        <v>1.8036000000000001</v>
      </c>
      <c r="R7">
        <v>2.7913999999999999</v>
      </c>
      <c r="U7" s="1">
        <v>0.3</v>
      </c>
      <c r="V7">
        <v>3.4624000000000001</v>
      </c>
      <c r="W7">
        <v>2.2887</v>
      </c>
      <c r="Z7" s="1">
        <v>0.3</v>
      </c>
      <c r="AA7">
        <v>1.5866</v>
      </c>
      <c r="AB7">
        <v>3.5390000000000001</v>
      </c>
      <c r="AE7" s="1">
        <v>0.3</v>
      </c>
      <c r="AF7">
        <v>1.7970999999999999</v>
      </c>
      <c r="AG7">
        <v>3.4514</v>
      </c>
      <c r="AJ7" s="1">
        <v>0.3</v>
      </c>
      <c r="AK7">
        <v>1.4198999999999999</v>
      </c>
      <c r="AL7">
        <v>3.7723</v>
      </c>
    </row>
    <row r="8" spans="1:38" x14ac:dyDescent="0.25">
      <c r="A8" s="1">
        <v>0.4</v>
      </c>
      <c r="B8">
        <v>1.9279999999999999</v>
      </c>
      <c r="C8">
        <v>2.6579000000000002</v>
      </c>
      <c r="F8" s="1">
        <v>0.4</v>
      </c>
      <c r="G8">
        <v>6.9919000000000002</v>
      </c>
      <c r="H8">
        <v>4.1958000000000002</v>
      </c>
      <c r="K8" s="1">
        <v>0.4</v>
      </c>
      <c r="L8">
        <v>2.11</v>
      </c>
      <c r="M8">
        <v>2.6149</v>
      </c>
      <c r="P8" s="1">
        <v>0.4</v>
      </c>
      <c r="Q8">
        <v>2.278</v>
      </c>
      <c r="R8">
        <v>2.7679999999999998</v>
      </c>
      <c r="U8" s="1">
        <v>0.4</v>
      </c>
      <c r="V8">
        <v>2.0996000000000001</v>
      </c>
      <c r="W8">
        <v>2.5829</v>
      </c>
      <c r="Z8" s="1">
        <v>0.4</v>
      </c>
      <c r="AA8">
        <v>2.2219000000000002</v>
      </c>
      <c r="AB8">
        <v>3.9001999999999999</v>
      </c>
      <c r="AE8" s="1">
        <v>0.4</v>
      </c>
      <c r="AF8">
        <v>2.9312</v>
      </c>
      <c r="AG8">
        <v>2.9140000000000001</v>
      </c>
      <c r="AJ8" s="1">
        <v>0.4</v>
      </c>
      <c r="AK8">
        <v>1.5224</v>
      </c>
      <c r="AL8">
        <v>3.4777</v>
      </c>
    </row>
    <row r="9" spans="1:38" x14ac:dyDescent="0.25">
      <c r="A9" s="1">
        <v>0.5</v>
      </c>
      <c r="B9">
        <v>1.6861999999999999</v>
      </c>
      <c r="C9">
        <v>2.0181</v>
      </c>
      <c r="F9" s="1">
        <v>0.5</v>
      </c>
      <c r="G9">
        <v>5.4717000000000002</v>
      </c>
      <c r="H9">
        <v>3.1825000000000001</v>
      </c>
      <c r="K9" s="1">
        <v>0.5</v>
      </c>
      <c r="L9">
        <v>2.0689000000000002</v>
      </c>
      <c r="M9">
        <v>2.5118</v>
      </c>
      <c r="P9" s="1">
        <v>0.5</v>
      </c>
      <c r="Q9">
        <v>2.1713</v>
      </c>
      <c r="R9">
        <v>2.8622000000000001</v>
      </c>
      <c r="U9" s="1">
        <v>0.5</v>
      </c>
      <c r="V9">
        <v>3.1981999999999999</v>
      </c>
      <c r="W9">
        <v>2.4521000000000002</v>
      </c>
      <c r="Z9" s="1">
        <v>0.5</v>
      </c>
      <c r="AA9">
        <v>2.0360999999999998</v>
      </c>
      <c r="AB9">
        <v>2.7667999999999999</v>
      </c>
      <c r="AE9" s="1">
        <v>0.5</v>
      </c>
      <c r="AF9">
        <v>2.4621</v>
      </c>
      <c r="AG9">
        <v>3.43</v>
      </c>
      <c r="AJ9" s="1">
        <v>0.5</v>
      </c>
      <c r="AK9">
        <v>2.0358999999999998</v>
      </c>
      <c r="AL9">
        <v>2.9733000000000001</v>
      </c>
    </row>
    <row r="10" spans="1:38" x14ac:dyDescent="0.25">
      <c r="A10" s="1">
        <v>0.6</v>
      </c>
      <c r="B10">
        <v>1.6102000000000001</v>
      </c>
      <c r="C10">
        <v>2.2985000000000002</v>
      </c>
      <c r="F10" s="1">
        <v>0.6</v>
      </c>
      <c r="G10">
        <v>2.1223999999999998</v>
      </c>
      <c r="H10">
        <v>2.9615</v>
      </c>
      <c r="K10" s="1">
        <v>0.6</v>
      </c>
      <c r="L10">
        <v>1.6729000000000001</v>
      </c>
      <c r="M10">
        <v>1.8521000000000001</v>
      </c>
      <c r="P10" s="1">
        <v>0.6</v>
      </c>
      <c r="Q10">
        <v>1.9071</v>
      </c>
      <c r="R10">
        <v>3.1686000000000001</v>
      </c>
      <c r="U10" s="1">
        <v>0.6</v>
      </c>
      <c r="V10">
        <v>4.1574999999999998</v>
      </c>
      <c r="W10">
        <v>2.9857</v>
      </c>
      <c r="Z10" s="1">
        <v>0.6</v>
      </c>
      <c r="AA10">
        <v>2.4270999999999998</v>
      </c>
      <c r="AB10">
        <v>4.0003000000000002</v>
      </c>
      <c r="AE10" s="1">
        <v>0.6</v>
      </c>
      <c r="AF10">
        <v>2.4037999999999999</v>
      </c>
      <c r="AG10">
        <v>3.7263000000000002</v>
      </c>
      <c r="AJ10" s="1">
        <v>0.6</v>
      </c>
      <c r="AK10">
        <v>1.9741</v>
      </c>
      <c r="AL10">
        <v>3.1395</v>
      </c>
    </row>
    <row r="11" spans="1:38" x14ac:dyDescent="0.25">
      <c r="A11" s="1">
        <v>0.7</v>
      </c>
      <c r="B11">
        <v>1.6083000000000001</v>
      </c>
      <c r="C11">
        <v>2.6688000000000001</v>
      </c>
      <c r="F11" s="1">
        <v>0.7</v>
      </c>
      <c r="G11">
        <v>4.1501000000000001</v>
      </c>
      <c r="H11">
        <v>3.3698000000000001</v>
      </c>
      <c r="K11" s="1">
        <v>0.7</v>
      </c>
      <c r="L11">
        <v>1.6405000000000001</v>
      </c>
      <c r="M11">
        <v>2.6301000000000001</v>
      </c>
      <c r="P11" s="1">
        <v>0.7</v>
      </c>
      <c r="Q11">
        <v>1.8794</v>
      </c>
      <c r="R11">
        <v>2.8243</v>
      </c>
      <c r="U11" s="1">
        <v>0.7</v>
      </c>
      <c r="V11">
        <v>2.9731000000000001</v>
      </c>
      <c r="W11">
        <v>3.0901000000000001</v>
      </c>
      <c r="Z11" s="1">
        <v>0.7</v>
      </c>
      <c r="AA11">
        <v>2.0070000000000001</v>
      </c>
      <c r="AB11">
        <v>4.9889000000000001</v>
      </c>
      <c r="AE11" s="1">
        <v>0.7</v>
      </c>
      <c r="AF11">
        <v>2.2847</v>
      </c>
      <c r="AG11">
        <v>4.8284000000000002</v>
      </c>
      <c r="AJ11" s="1">
        <v>0.7</v>
      </c>
      <c r="AK11">
        <v>2.2864</v>
      </c>
      <c r="AL11">
        <v>2.9039999999999999</v>
      </c>
    </row>
    <row r="12" spans="1:38" x14ac:dyDescent="0.25">
      <c r="A12" s="1">
        <v>0.8</v>
      </c>
      <c r="B12">
        <v>1.2865</v>
      </c>
      <c r="C12">
        <v>2.8799000000000001</v>
      </c>
      <c r="F12" s="1">
        <v>0.8</v>
      </c>
      <c r="G12">
        <v>4.4375</v>
      </c>
      <c r="H12">
        <v>3.7902</v>
      </c>
      <c r="K12" s="1">
        <v>0.8</v>
      </c>
      <c r="L12">
        <v>1.7911999999999999</v>
      </c>
      <c r="M12">
        <v>6.2424999999999997</v>
      </c>
      <c r="P12" s="1">
        <v>0.8</v>
      </c>
      <c r="Q12">
        <v>2.8374000000000001</v>
      </c>
      <c r="R12">
        <v>2.7248000000000001</v>
      </c>
      <c r="U12" s="1">
        <v>0.8</v>
      </c>
      <c r="V12">
        <v>2.1103000000000001</v>
      </c>
      <c r="W12">
        <v>3.536</v>
      </c>
      <c r="Z12" s="1">
        <v>0.8</v>
      </c>
      <c r="AA12">
        <v>1.4622999999999999</v>
      </c>
      <c r="AB12">
        <v>3.8643999999999998</v>
      </c>
      <c r="AE12" s="1">
        <v>0.8</v>
      </c>
      <c r="AF12">
        <v>1.8908</v>
      </c>
      <c r="AG12">
        <v>4.3045</v>
      </c>
      <c r="AJ12" s="1">
        <v>0.8</v>
      </c>
      <c r="AK12">
        <v>1.524</v>
      </c>
      <c r="AL12">
        <v>2.4714</v>
      </c>
    </row>
    <row r="13" spans="1:38" x14ac:dyDescent="0.25">
      <c r="A13" s="1">
        <v>0.9</v>
      </c>
      <c r="B13">
        <v>1.3454999999999999</v>
      </c>
      <c r="C13">
        <v>2.5487000000000002</v>
      </c>
      <c r="F13" s="1">
        <v>0.9</v>
      </c>
      <c r="G13">
        <v>3.3508</v>
      </c>
      <c r="H13">
        <v>3.8599000000000001</v>
      </c>
      <c r="K13" s="1">
        <v>0.9</v>
      </c>
      <c r="L13">
        <v>1.7109000000000001</v>
      </c>
      <c r="M13">
        <v>11.185499999999999</v>
      </c>
      <c r="P13" s="1">
        <v>0.9</v>
      </c>
      <c r="Q13">
        <v>1.9509000000000001</v>
      </c>
      <c r="R13">
        <v>2.746</v>
      </c>
      <c r="U13" s="1">
        <v>0.9</v>
      </c>
      <c r="V13">
        <v>2.5602999999999998</v>
      </c>
      <c r="W13">
        <v>2.2044000000000001</v>
      </c>
      <c r="Z13" s="1">
        <v>0.9</v>
      </c>
      <c r="AA13">
        <v>2.0804999999999998</v>
      </c>
      <c r="AB13">
        <v>3.4933999999999998</v>
      </c>
      <c r="AE13" s="1">
        <v>0.9</v>
      </c>
      <c r="AF13">
        <v>1.8863000000000001</v>
      </c>
      <c r="AG13">
        <v>4.0450999999999997</v>
      </c>
      <c r="AJ13" s="1">
        <v>0.9</v>
      </c>
      <c r="AK13">
        <v>2.2902</v>
      </c>
      <c r="AL13">
        <v>2.5390000000000001</v>
      </c>
    </row>
    <row r="14" spans="1:38" x14ac:dyDescent="0.25">
      <c r="A14" s="1">
        <v>1</v>
      </c>
      <c r="B14">
        <v>1.7303999999999999</v>
      </c>
      <c r="C14">
        <v>2.4196</v>
      </c>
      <c r="F14" s="1">
        <v>1</v>
      </c>
      <c r="G14">
        <v>2.3708999999999998</v>
      </c>
      <c r="H14">
        <v>3.8079999999999998</v>
      </c>
      <c r="K14" s="1">
        <v>1</v>
      </c>
      <c r="L14">
        <v>2.2357</v>
      </c>
      <c r="M14">
        <v>7.5198999999999998</v>
      </c>
      <c r="P14" s="1">
        <v>1</v>
      </c>
      <c r="Q14">
        <v>2.2581000000000002</v>
      </c>
      <c r="R14">
        <v>2.4722</v>
      </c>
      <c r="U14" s="1">
        <v>1</v>
      </c>
      <c r="V14">
        <v>2.8656999999999999</v>
      </c>
      <c r="W14">
        <v>2.4847000000000001</v>
      </c>
      <c r="Z14" s="1">
        <v>1</v>
      </c>
      <c r="AA14">
        <v>1.5986</v>
      </c>
      <c r="AB14">
        <v>3.1137999999999999</v>
      </c>
      <c r="AE14" s="1">
        <v>1</v>
      </c>
      <c r="AF14">
        <v>2.1501999999999999</v>
      </c>
      <c r="AG14">
        <v>4.8262</v>
      </c>
      <c r="AJ14" s="1">
        <v>1</v>
      </c>
      <c r="AK14">
        <v>1.9330000000000001</v>
      </c>
      <c r="AL14">
        <v>2.1253000000000002</v>
      </c>
    </row>
    <row r="15" spans="1:38" x14ac:dyDescent="0.25">
      <c r="A15" s="1">
        <v>1.1000000000000001</v>
      </c>
      <c r="B15">
        <v>1.3723000000000001</v>
      </c>
      <c r="C15">
        <v>2.3597000000000001</v>
      </c>
      <c r="F15" s="1">
        <v>1.1000000000000001</v>
      </c>
      <c r="G15">
        <v>3.1629</v>
      </c>
      <c r="H15">
        <v>4.5610999999999997</v>
      </c>
      <c r="K15" s="1">
        <v>1.1000000000000001</v>
      </c>
      <c r="L15">
        <v>1.9191</v>
      </c>
      <c r="M15">
        <v>6.0838000000000001</v>
      </c>
      <c r="P15" s="1">
        <v>1.1000000000000001</v>
      </c>
      <c r="Q15">
        <v>1.6547000000000001</v>
      </c>
      <c r="R15">
        <v>2.3860999999999999</v>
      </c>
      <c r="U15" s="1">
        <v>1.1000000000000001</v>
      </c>
      <c r="V15">
        <v>3.9588999999999999</v>
      </c>
      <c r="W15">
        <v>2.9864000000000002</v>
      </c>
      <c r="Z15" s="1">
        <v>1.1000000000000001</v>
      </c>
      <c r="AA15">
        <v>1.7119</v>
      </c>
      <c r="AB15">
        <v>3.5846</v>
      </c>
      <c r="AE15" s="1">
        <v>1.1000000000000001</v>
      </c>
      <c r="AF15">
        <v>2.9245000000000001</v>
      </c>
      <c r="AG15">
        <v>4.6864999999999997</v>
      </c>
      <c r="AJ15" s="1">
        <v>1.1000000000000001</v>
      </c>
      <c r="AK15">
        <v>1.7377</v>
      </c>
      <c r="AL15">
        <v>3.0478999999999998</v>
      </c>
    </row>
    <row r="16" spans="1:38" x14ac:dyDescent="0.25">
      <c r="A16" s="1">
        <v>1.2</v>
      </c>
      <c r="B16">
        <v>1.6335999999999999</v>
      </c>
      <c r="C16">
        <v>2.7178</v>
      </c>
      <c r="F16" s="1">
        <v>1.2</v>
      </c>
      <c r="G16">
        <v>2.1511</v>
      </c>
      <c r="H16">
        <v>3.8643999999999998</v>
      </c>
      <c r="K16" s="1">
        <v>1.2</v>
      </c>
      <c r="L16">
        <v>1.8260000000000001</v>
      </c>
      <c r="M16">
        <v>9.7446999999999999</v>
      </c>
      <c r="P16" s="1">
        <v>1.2</v>
      </c>
      <c r="Q16">
        <v>1.9488000000000001</v>
      </c>
      <c r="R16">
        <v>3.6606999999999998</v>
      </c>
      <c r="U16" s="1">
        <v>1.2</v>
      </c>
      <c r="V16">
        <v>3.4923999999999999</v>
      </c>
      <c r="W16">
        <v>4.0804999999999998</v>
      </c>
      <c r="Z16" s="1">
        <v>1.2</v>
      </c>
      <c r="AA16">
        <v>1.8264</v>
      </c>
      <c r="AB16">
        <v>2.8772000000000002</v>
      </c>
      <c r="AE16" s="1">
        <v>1.2</v>
      </c>
      <c r="AF16">
        <v>2.4794999999999998</v>
      </c>
      <c r="AG16">
        <v>5.4535</v>
      </c>
      <c r="AJ16" s="1">
        <v>1.2</v>
      </c>
      <c r="AK16">
        <v>1.5839000000000001</v>
      </c>
      <c r="AL16">
        <v>3.3281999999999998</v>
      </c>
    </row>
    <row r="17" spans="1:38" x14ac:dyDescent="0.25">
      <c r="A17" s="1">
        <v>1.3</v>
      </c>
      <c r="B17">
        <v>1.3922000000000001</v>
      </c>
      <c r="C17">
        <v>3.7502</v>
      </c>
      <c r="F17" s="1">
        <v>1.3</v>
      </c>
      <c r="G17">
        <v>1.7987</v>
      </c>
      <c r="H17">
        <v>3.1562999999999999</v>
      </c>
      <c r="K17" s="1">
        <v>1.3</v>
      </c>
      <c r="L17">
        <v>2.7477999999999998</v>
      </c>
      <c r="M17">
        <v>10.1258</v>
      </c>
      <c r="P17" s="1">
        <v>1.3</v>
      </c>
      <c r="Q17">
        <v>1.6224000000000001</v>
      </c>
      <c r="R17">
        <v>2.3683999999999998</v>
      </c>
      <c r="U17" s="1">
        <v>1.3</v>
      </c>
      <c r="V17">
        <v>2.5745</v>
      </c>
      <c r="W17">
        <v>4.6969000000000003</v>
      </c>
      <c r="Z17" s="1">
        <v>1.3</v>
      </c>
      <c r="AA17">
        <v>2.2783000000000002</v>
      </c>
      <c r="AB17">
        <v>5.3952999999999998</v>
      </c>
      <c r="AE17" s="1">
        <v>1.3</v>
      </c>
      <c r="AF17">
        <v>2.2968999999999999</v>
      </c>
      <c r="AG17">
        <v>5.0197000000000003</v>
      </c>
      <c r="AJ17" s="1">
        <v>1.3</v>
      </c>
      <c r="AK17">
        <v>1.7286999999999999</v>
      </c>
      <c r="AL17">
        <v>2.3622000000000001</v>
      </c>
    </row>
    <row r="18" spans="1:38" x14ac:dyDescent="0.25">
      <c r="A18" s="1">
        <v>1.4</v>
      </c>
      <c r="B18">
        <v>1.5871999999999999</v>
      </c>
      <c r="C18">
        <v>3.1263999999999998</v>
      </c>
      <c r="F18" s="1">
        <v>1.4</v>
      </c>
      <c r="G18">
        <v>1.7141999999999999</v>
      </c>
      <c r="H18">
        <v>3.7959000000000001</v>
      </c>
      <c r="K18" s="1">
        <v>1.4</v>
      </c>
      <c r="L18">
        <v>2.8483000000000001</v>
      </c>
      <c r="M18">
        <v>6.2937000000000003</v>
      </c>
      <c r="P18" s="1">
        <v>1.4</v>
      </c>
      <c r="Q18">
        <v>2.4287999999999998</v>
      </c>
      <c r="R18">
        <v>2.2292000000000001</v>
      </c>
      <c r="U18" s="1">
        <v>1.4</v>
      </c>
      <c r="V18">
        <v>7.7656000000000001</v>
      </c>
      <c r="W18">
        <v>7.4364999999999997</v>
      </c>
      <c r="Z18" s="1">
        <v>1.4</v>
      </c>
      <c r="AA18">
        <v>2.4510999999999998</v>
      </c>
      <c r="AB18">
        <v>4.6332000000000004</v>
      </c>
      <c r="AE18" s="1">
        <v>1.4</v>
      </c>
      <c r="AF18">
        <v>2.0718000000000001</v>
      </c>
      <c r="AG18">
        <v>6.8684000000000003</v>
      </c>
      <c r="AJ18" s="1">
        <v>1.4</v>
      </c>
      <c r="AK18">
        <v>1.4861</v>
      </c>
      <c r="AL18">
        <v>2.4333</v>
      </c>
    </row>
    <row r="19" spans="1:38" x14ac:dyDescent="0.25">
      <c r="A19" s="1">
        <v>1.5</v>
      </c>
      <c r="B19">
        <v>1.6798999999999999</v>
      </c>
      <c r="C19">
        <v>3.1707000000000001</v>
      </c>
      <c r="F19" s="1">
        <v>1.5</v>
      </c>
      <c r="G19">
        <v>1.9779</v>
      </c>
      <c r="H19">
        <v>3.5173999999999999</v>
      </c>
      <c r="K19" s="1">
        <v>1.5</v>
      </c>
      <c r="L19">
        <v>1.8818999999999999</v>
      </c>
      <c r="M19">
        <v>8.4077000000000002</v>
      </c>
      <c r="P19" s="1">
        <v>1.5</v>
      </c>
      <c r="Q19">
        <v>1.903</v>
      </c>
      <c r="R19">
        <v>3.1236999999999999</v>
      </c>
      <c r="U19" s="1">
        <v>1.5</v>
      </c>
      <c r="V19">
        <v>19.451899999999998</v>
      </c>
      <c r="W19">
        <v>5.8040000000000003</v>
      </c>
      <c r="Z19" s="1">
        <v>1.5</v>
      </c>
      <c r="AA19">
        <v>2.3538999999999999</v>
      </c>
      <c r="AB19">
        <v>6.0071000000000003</v>
      </c>
      <c r="AE19" s="1">
        <v>1.5</v>
      </c>
      <c r="AF19">
        <v>2.2305999999999999</v>
      </c>
      <c r="AG19">
        <v>5.0376000000000003</v>
      </c>
      <c r="AJ19" s="1">
        <v>1.5</v>
      </c>
      <c r="AK19">
        <v>1.7982</v>
      </c>
      <c r="AL19">
        <v>3.0480999999999998</v>
      </c>
    </row>
    <row r="20" spans="1:38" x14ac:dyDescent="0.25">
      <c r="A20" s="1">
        <v>1.6</v>
      </c>
      <c r="B20">
        <v>1.9903</v>
      </c>
      <c r="C20">
        <v>2.9312</v>
      </c>
      <c r="F20" s="1">
        <v>1.6</v>
      </c>
      <c r="G20">
        <v>1.6224000000000001</v>
      </c>
      <c r="H20">
        <v>3.3087</v>
      </c>
      <c r="K20" s="1">
        <v>1.6</v>
      </c>
      <c r="L20">
        <v>1.8742000000000001</v>
      </c>
      <c r="M20">
        <v>7.6832000000000003</v>
      </c>
      <c r="P20" s="1">
        <v>1.6</v>
      </c>
      <c r="Q20">
        <v>2.7162999999999999</v>
      </c>
      <c r="R20">
        <v>3.9051</v>
      </c>
      <c r="U20" s="1">
        <v>1.6</v>
      </c>
      <c r="V20">
        <v>52.339700000000001</v>
      </c>
      <c r="W20">
        <v>15.294</v>
      </c>
      <c r="Z20" s="1">
        <v>1.6</v>
      </c>
      <c r="AA20">
        <v>1.8628</v>
      </c>
      <c r="AB20">
        <v>6.5019999999999998</v>
      </c>
      <c r="AE20" s="1">
        <v>1.6</v>
      </c>
      <c r="AF20">
        <v>1.8644000000000001</v>
      </c>
      <c r="AG20">
        <v>7.1420000000000003</v>
      </c>
      <c r="AJ20" s="1">
        <v>1.6</v>
      </c>
      <c r="AK20">
        <v>1.4556</v>
      </c>
      <c r="AL20">
        <v>3.8666</v>
      </c>
    </row>
    <row r="21" spans="1:38" x14ac:dyDescent="0.25">
      <c r="A21" s="1">
        <v>1.7</v>
      </c>
      <c r="B21">
        <v>1.4058999999999999</v>
      </c>
      <c r="C21">
        <v>2.8732000000000002</v>
      </c>
      <c r="F21" s="1">
        <v>1.7</v>
      </c>
      <c r="G21">
        <v>1.7264999999999999</v>
      </c>
      <c r="H21">
        <v>2.39</v>
      </c>
      <c r="K21" s="1">
        <v>1.7</v>
      </c>
      <c r="L21">
        <v>1.9789000000000001</v>
      </c>
      <c r="M21">
        <v>9.9934999999999992</v>
      </c>
      <c r="P21" s="1">
        <v>1.7</v>
      </c>
      <c r="Q21">
        <v>1.7189000000000001</v>
      </c>
      <c r="R21">
        <v>2.7042000000000002</v>
      </c>
      <c r="U21" s="1">
        <v>1.7</v>
      </c>
      <c r="V21">
        <v>31.716200000000001</v>
      </c>
      <c r="W21">
        <v>12.4337</v>
      </c>
      <c r="Z21" s="1">
        <v>1.7</v>
      </c>
      <c r="AA21">
        <v>1.6367</v>
      </c>
      <c r="AB21">
        <v>5.5023</v>
      </c>
      <c r="AE21" s="1">
        <v>1.7</v>
      </c>
      <c r="AF21">
        <v>3.5413999999999999</v>
      </c>
      <c r="AG21">
        <v>7.6372999999999998</v>
      </c>
      <c r="AJ21" s="1">
        <v>1.7</v>
      </c>
      <c r="AK21">
        <v>2.1425000000000001</v>
      </c>
      <c r="AL21">
        <v>3.1907999999999999</v>
      </c>
    </row>
    <row r="22" spans="1:38" x14ac:dyDescent="0.25">
      <c r="A22" s="1">
        <v>1.8</v>
      </c>
      <c r="B22">
        <v>1.4495</v>
      </c>
      <c r="C22">
        <v>2.198</v>
      </c>
      <c r="F22" s="1">
        <v>1.8</v>
      </c>
      <c r="G22">
        <v>1.6814</v>
      </c>
      <c r="H22">
        <v>2.7797999999999998</v>
      </c>
      <c r="K22" s="1">
        <v>1.8</v>
      </c>
      <c r="L22">
        <v>2.5082</v>
      </c>
      <c r="M22">
        <v>7.6368</v>
      </c>
      <c r="P22" s="1">
        <v>1.8</v>
      </c>
      <c r="Q22">
        <v>2.9701</v>
      </c>
      <c r="R22">
        <v>2.3313000000000001</v>
      </c>
      <c r="U22" s="1">
        <v>1.8</v>
      </c>
      <c r="V22">
        <v>13.234400000000001</v>
      </c>
      <c r="W22">
        <v>12.343400000000001</v>
      </c>
      <c r="Z22" s="1">
        <v>1.8</v>
      </c>
      <c r="AA22">
        <v>1.5799000000000001</v>
      </c>
      <c r="AB22">
        <v>5.5503</v>
      </c>
      <c r="AE22" s="1">
        <v>1.8</v>
      </c>
      <c r="AF22">
        <v>2.0487000000000002</v>
      </c>
      <c r="AG22">
        <v>5.8487999999999998</v>
      </c>
      <c r="AJ22" s="1">
        <v>1.8</v>
      </c>
      <c r="AK22">
        <v>1.911</v>
      </c>
      <c r="AL22">
        <v>4.4402999999999997</v>
      </c>
    </row>
    <row r="23" spans="1:38" x14ac:dyDescent="0.25">
      <c r="A23" s="1">
        <v>1.9</v>
      </c>
      <c r="B23">
        <v>1.5059</v>
      </c>
      <c r="C23">
        <v>2.7218</v>
      </c>
      <c r="F23" s="1">
        <v>1.9</v>
      </c>
      <c r="G23">
        <v>1.8027</v>
      </c>
      <c r="H23">
        <v>2.2223999999999999</v>
      </c>
      <c r="K23" s="1">
        <v>1.9</v>
      </c>
      <c r="L23">
        <v>1.7793000000000001</v>
      </c>
      <c r="M23">
        <v>8.3978999999999999</v>
      </c>
      <c r="P23" s="1">
        <v>1.9</v>
      </c>
      <c r="Q23">
        <v>1.4233</v>
      </c>
      <c r="R23">
        <v>3.4144000000000001</v>
      </c>
      <c r="U23" s="1">
        <v>1.9</v>
      </c>
      <c r="V23">
        <v>13.136699999999999</v>
      </c>
      <c r="W23">
        <v>11.421099999999999</v>
      </c>
      <c r="Z23" s="1">
        <v>1.9</v>
      </c>
      <c r="AA23">
        <v>2.1591999999999998</v>
      </c>
      <c r="AB23">
        <v>5.0354000000000001</v>
      </c>
      <c r="AE23" s="1">
        <v>1.9</v>
      </c>
      <c r="AF23">
        <v>2.1772999999999998</v>
      </c>
      <c r="AG23">
        <v>5.7881</v>
      </c>
      <c r="AJ23" s="1">
        <v>1.9</v>
      </c>
      <c r="AK23">
        <v>1.5295000000000001</v>
      </c>
      <c r="AL23">
        <v>2.7263999999999999</v>
      </c>
    </row>
    <row r="24" spans="1:38" x14ac:dyDescent="0.25">
      <c r="A24" s="1">
        <v>2</v>
      </c>
      <c r="B24">
        <v>1.5323</v>
      </c>
      <c r="C24">
        <v>2.8757999999999999</v>
      </c>
      <c r="F24" s="1">
        <v>2</v>
      </c>
      <c r="G24">
        <v>1.5972</v>
      </c>
      <c r="H24">
        <v>2.7311999999999999</v>
      </c>
      <c r="K24" s="1">
        <v>2</v>
      </c>
      <c r="L24">
        <v>2.7915000000000001</v>
      </c>
      <c r="M24">
        <v>6.2016999999999998</v>
      </c>
      <c r="P24" s="1">
        <v>2</v>
      </c>
      <c r="Q24">
        <v>3.4931000000000001</v>
      </c>
      <c r="R24">
        <v>4.2389000000000001</v>
      </c>
      <c r="U24" s="1">
        <v>2</v>
      </c>
      <c r="V24">
        <v>12.9854</v>
      </c>
      <c r="W24">
        <v>14.4138</v>
      </c>
      <c r="Z24" s="1">
        <v>2</v>
      </c>
      <c r="AA24">
        <v>1.6680999999999999</v>
      </c>
      <c r="AB24">
        <v>3.9089</v>
      </c>
      <c r="AE24" s="1">
        <v>2</v>
      </c>
      <c r="AF24">
        <v>1.6318999999999999</v>
      </c>
      <c r="AG24">
        <v>7.4676999999999998</v>
      </c>
      <c r="AJ24" s="1">
        <v>2</v>
      </c>
      <c r="AK24">
        <v>1.7543</v>
      </c>
      <c r="AL24">
        <v>4.5312999999999999</v>
      </c>
    </row>
    <row r="26" spans="1:38" x14ac:dyDescent="0.25">
      <c r="A26" s="1" t="s">
        <v>7</v>
      </c>
      <c r="B26">
        <f>AVERAGE(B5:B24)</f>
        <v>1.5455950000000001</v>
      </c>
      <c r="C26">
        <f>AVERAGE(C5:C24)</f>
        <v>2.7811699999999995</v>
      </c>
      <c r="F26" s="1" t="s">
        <v>7</v>
      </c>
      <c r="G26">
        <f>AVERAGE(G5:G24)</f>
        <v>2.9181399999999997</v>
      </c>
      <c r="H26">
        <f>AVERAGE(H5:H24)</f>
        <v>3.4555800000000003</v>
      </c>
      <c r="K26" s="1" t="s">
        <v>7</v>
      </c>
      <c r="L26">
        <f>AVERAGE(L5:L24)</f>
        <v>2.1269250000000008</v>
      </c>
      <c r="M26">
        <f>AVERAGE(M5:M24)</f>
        <v>6.0757050000000001</v>
      </c>
      <c r="P26" s="1" t="s">
        <v>7</v>
      </c>
      <c r="Q26">
        <f>AVERAGE(Q5:Q24)</f>
        <v>2.1541099999999997</v>
      </c>
      <c r="R26">
        <f>AVERAGE(R5:R24)</f>
        <v>2.8997599999999997</v>
      </c>
      <c r="U26" s="1" t="s">
        <v>7</v>
      </c>
      <c r="V26">
        <f>AVERAGE(V5:V24)</f>
        <v>9.4600200000000001</v>
      </c>
      <c r="W26">
        <f>AVERAGE(W5:W24)</f>
        <v>5.9357150000000001</v>
      </c>
      <c r="Z26" s="1" t="s">
        <v>7</v>
      </c>
      <c r="AA26">
        <f>AVERAGE(AA5:AA24)</f>
        <v>2.0410599999999999</v>
      </c>
      <c r="AB26">
        <f>AVERAGE(AB5:AB24)</f>
        <v>4.2492400000000004</v>
      </c>
      <c r="AE26" s="1" t="s">
        <v>7</v>
      </c>
      <c r="AF26">
        <f>AVERAGE(AF5:AF24)</f>
        <v>2.2586800000000005</v>
      </c>
      <c r="AG26">
        <f>AVERAGE(AG5:AG24)</f>
        <v>4.98522</v>
      </c>
      <c r="AJ26" s="1" t="s">
        <v>7</v>
      </c>
      <c r="AK26">
        <f>AVERAGE(AK5:AK24)</f>
        <v>1.765325</v>
      </c>
      <c r="AL26">
        <f>AVERAGE(AL5:AL24)</f>
        <v>3.2058950000000004</v>
      </c>
    </row>
    <row r="27" spans="1:38" x14ac:dyDescent="0.25">
      <c r="A27" s="1" t="s">
        <v>8</v>
      </c>
      <c r="B27">
        <f>STDEV(B5:B24)</f>
        <v>0.22153718346565451</v>
      </c>
      <c r="C27">
        <f>STDEV(C5:C24)</f>
        <v>0.48969604009447854</v>
      </c>
      <c r="F27" s="1" t="s">
        <v>8</v>
      </c>
      <c r="G27">
        <f>STDEV(G5:G24)</f>
        <v>1.4717708472234545</v>
      </c>
      <c r="H27">
        <f>STDEV(H5:H24)</f>
        <v>0.62610745302770254</v>
      </c>
      <c r="K27" s="1" t="s">
        <v>8</v>
      </c>
      <c r="L27">
        <f>STDEV(L5:L24)</f>
        <v>0.3996893489422656</v>
      </c>
      <c r="M27">
        <f>STDEV(M5:M24)</f>
        <v>3.1679604857774604</v>
      </c>
      <c r="P27" s="1" t="s">
        <v>8</v>
      </c>
      <c r="Q27">
        <f>STDEV(Q5:Q24)</f>
        <v>0.52505498047948962</v>
      </c>
      <c r="R27">
        <f>STDEV(R5:R24)</f>
        <v>0.54023356196527161</v>
      </c>
      <c r="U27" s="1" t="s">
        <v>8</v>
      </c>
      <c r="V27">
        <f>STDEV(V5:V24)</f>
        <v>12.628639315735775</v>
      </c>
      <c r="W27">
        <f>STDEV(W5:W24)</f>
        <v>4.5308299681503694</v>
      </c>
      <c r="Z27" s="1" t="s">
        <v>8</v>
      </c>
      <c r="AA27">
        <f>STDEV(AA5:AA24)</f>
        <v>0.53422213928782791</v>
      </c>
      <c r="AB27">
        <f>STDEV(AB5:AB24)</f>
        <v>1.1238695543335511</v>
      </c>
      <c r="AE27" s="1" t="s">
        <v>8</v>
      </c>
      <c r="AF27">
        <f>STDEV(AF5:AF24)</f>
        <v>0.45656502574862312</v>
      </c>
      <c r="AG27">
        <f>STDEV(AG5:AG24)</f>
        <v>1.4444756923862525</v>
      </c>
      <c r="AJ27" s="1" t="s">
        <v>8</v>
      </c>
      <c r="AK27">
        <f>STDEV(AK5:AK24)</f>
        <v>0.27384232089019034</v>
      </c>
      <c r="AL27">
        <f>STDEV(AL5:AL24)</f>
        <v>0.6868290160892333</v>
      </c>
    </row>
    <row r="28" spans="1:38" x14ac:dyDescent="0.25">
      <c r="A28" s="1" t="s">
        <v>9</v>
      </c>
      <c r="B28">
        <f>2*(B27)</f>
        <v>0.44307436693130903</v>
      </c>
      <c r="C28">
        <f>2*(C27)</f>
        <v>0.97939208018895707</v>
      </c>
      <c r="F28" s="1" t="s">
        <v>9</v>
      </c>
      <c r="G28">
        <f>2*(G27)</f>
        <v>2.9435416944469091</v>
      </c>
      <c r="H28">
        <f>2*(H27)</f>
        <v>1.2522149060554051</v>
      </c>
      <c r="K28" s="1" t="s">
        <v>9</v>
      </c>
      <c r="L28">
        <f>2*(L27)</f>
        <v>0.7993786978845312</v>
      </c>
      <c r="M28">
        <f>2*(M27)</f>
        <v>6.3359209715549207</v>
      </c>
      <c r="P28" s="1" t="s">
        <v>9</v>
      </c>
      <c r="Q28">
        <f>2*(Q27)</f>
        <v>1.0501099609589792</v>
      </c>
      <c r="R28">
        <f>2*(R27)</f>
        <v>1.0804671239305432</v>
      </c>
      <c r="U28" s="1" t="s">
        <v>9</v>
      </c>
      <c r="V28">
        <f>2*(V27)</f>
        <v>25.25727863147155</v>
      </c>
      <c r="W28">
        <f>2*(W27)</f>
        <v>9.0616599363007388</v>
      </c>
      <c r="Z28" s="1" t="s">
        <v>9</v>
      </c>
      <c r="AA28">
        <f>2*(AA27)</f>
        <v>1.0684442785756558</v>
      </c>
      <c r="AB28">
        <f>2*(AB27)</f>
        <v>2.2477391086671021</v>
      </c>
      <c r="AE28" s="1" t="s">
        <v>9</v>
      </c>
      <c r="AF28">
        <f>2*(AF27)</f>
        <v>0.91313005149724624</v>
      </c>
      <c r="AG28">
        <f>2*(AG27)</f>
        <v>2.888951384772505</v>
      </c>
      <c r="AJ28" s="1" t="s">
        <v>9</v>
      </c>
      <c r="AK28">
        <f>2*(AK27)</f>
        <v>0.54768464178038068</v>
      </c>
      <c r="AL28">
        <f>2*(AL27)</f>
        <v>1.3736580321784666</v>
      </c>
    </row>
    <row r="29" spans="1:38" x14ac:dyDescent="0.25">
      <c r="A29" s="1" t="s">
        <v>10</v>
      </c>
      <c r="B29">
        <f>B26+B28</f>
        <v>1.9886693669313091</v>
      </c>
      <c r="C29">
        <f>C26+C28</f>
        <v>3.7605620801889565</v>
      </c>
      <c r="F29" s="1" t="s">
        <v>10</v>
      </c>
      <c r="G29">
        <f>G26+G28</f>
        <v>5.8616816944469088</v>
      </c>
      <c r="H29">
        <f>H26+H28</f>
        <v>4.7077949060554056</v>
      </c>
      <c r="K29" s="1" t="s">
        <v>10</v>
      </c>
      <c r="L29">
        <f>L26+L28</f>
        <v>2.9263036978845323</v>
      </c>
      <c r="M29">
        <f>M26+M28</f>
        <v>12.411625971554921</v>
      </c>
      <c r="P29" s="1" t="s">
        <v>10</v>
      </c>
      <c r="Q29">
        <f>Q26+Q28</f>
        <v>3.2042199609589792</v>
      </c>
      <c r="R29">
        <f>R26+R28</f>
        <v>3.9802271239305429</v>
      </c>
      <c r="U29" s="1" t="s">
        <v>10</v>
      </c>
      <c r="V29">
        <f>V26+V28</f>
        <v>34.71729863147155</v>
      </c>
      <c r="W29">
        <f>W26+W28</f>
        <v>14.997374936300739</v>
      </c>
      <c r="Z29" s="1" t="s">
        <v>10</v>
      </c>
      <c r="AA29">
        <f>AA26+AA28</f>
        <v>3.1095042785756557</v>
      </c>
      <c r="AB29">
        <f>AB26+AB28</f>
        <v>6.4969791086671025</v>
      </c>
      <c r="AE29" s="1" t="s">
        <v>10</v>
      </c>
      <c r="AF29">
        <f>AF26+AF28</f>
        <v>3.1718100514972467</v>
      </c>
      <c r="AG29">
        <f>AG26+AG28</f>
        <v>7.874171384772505</v>
      </c>
      <c r="AJ29" s="1" t="s">
        <v>10</v>
      </c>
      <c r="AK29">
        <f>AK26+AK28</f>
        <v>2.3130096417803809</v>
      </c>
      <c r="AL29">
        <f>AL26+AL28</f>
        <v>4.5795530321784668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2.0911249999999999</v>
      </c>
      <c r="K40">
        <f>AVERAGE(C4,H4,M4,R4,W4,AB4,AG4,AL4)</f>
        <v>5.0677749999999993</v>
      </c>
      <c r="O40">
        <f>J41-J40</f>
        <v>0.40087500000000009</v>
      </c>
      <c r="P40">
        <f>K41-K40</f>
        <v>-1.7431749999999995</v>
      </c>
      <c r="R40" s="1">
        <v>0.1</v>
      </c>
      <c r="S40">
        <f>O40/J40*100</f>
        <v>19.170303066531176</v>
      </c>
      <c r="T40">
        <f>P40/K40*100</f>
        <v>-34.397245339424096</v>
      </c>
      <c r="W40">
        <f>J40</f>
        <v>2.0911249999999999</v>
      </c>
      <c r="X40">
        <f>K40</f>
        <v>5.0677749999999993</v>
      </c>
      <c r="Y40">
        <f>S40</f>
        <v>19.170303066531176</v>
      </c>
      <c r="Z40">
        <f>S41</f>
        <v>1.7377009982664899</v>
      </c>
      <c r="AA40">
        <f>S42</f>
        <v>2.0276167134915521</v>
      </c>
      <c r="AB40">
        <f>S43</f>
        <v>32.004303903401301</v>
      </c>
      <c r="AC40">
        <f>S44</f>
        <v>26.310000597764375</v>
      </c>
      <c r="AD40">
        <f>S45</f>
        <v>9.2420347898858228</v>
      </c>
      <c r="AE40">
        <f>S46</f>
        <v>12.556040408870825</v>
      </c>
      <c r="AF40">
        <f>S47</f>
        <v>3.6523402474744495</v>
      </c>
      <c r="AG40">
        <f>S48</f>
        <v>2.6684201087931174</v>
      </c>
      <c r="AH40">
        <f>S49</f>
        <v>2.4723533982904082</v>
      </c>
      <c r="AI40">
        <f>S50</f>
        <v>10.239703508876808</v>
      </c>
      <c r="AJ40">
        <f>S51</f>
        <v>1.271444796461245</v>
      </c>
      <c r="AK40">
        <f>S52</f>
        <v>-1.7305278259310199</v>
      </c>
      <c r="AL40">
        <f>S53</f>
        <v>33.618865443242292</v>
      </c>
      <c r="AM40">
        <f>S54</f>
        <v>98.919839799151163</v>
      </c>
      <c r="AN40">
        <f>S55</f>
        <v>292.8848108075797</v>
      </c>
      <c r="AO40">
        <f>S56</f>
        <v>174.17657959232471</v>
      </c>
      <c r="AP40">
        <f>S57</f>
        <v>63.687010580429217</v>
      </c>
      <c r="AQ40">
        <f>S58</f>
        <v>52.513001374858014</v>
      </c>
      <c r="AR40">
        <f>S59</f>
        <v>64.109032219499085</v>
      </c>
      <c r="AS40">
        <f>T40</f>
        <v>-34.397245339424096</v>
      </c>
      <c r="AT40">
        <f>T41</f>
        <v>-41.698033160509283</v>
      </c>
      <c r="AU40">
        <f>T42</f>
        <v>-36.443014932588746</v>
      </c>
      <c r="AV40">
        <f>T43</f>
        <v>-38.061082033042105</v>
      </c>
      <c r="AW40">
        <f>T44</f>
        <v>-45.250134427830737</v>
      </c>
      <c r="AX40">
        <f>T45</f>
        <v>-40.475603198642389</v>
      </c>
      <c r="AY40">
        <f>T46</f>
        <v>-32.651903448752144</v>
      </c>
      <c r="AZ40">
        <f>T47</f>
        <v>-26.462550132947875</v>
      </c>
      <c r="BA40">
        <f>T48</f>
        <v>-19.535693672272338</v>
      </c>
      <c r="BB40">
        <f>T49</f>
        <v>-29.037644725742553</v>
      </c>
      <c r="BC40">
        <f>T50</f>
        <v>-26.752618259492571</v>
      </c>
      <c r="BD40">
        <f>T51</f>
        <v>-11.877007167839908</v>
      </c>
      <c r="BE40">
        <f>T52</f>
        <v>-9.0458830551869269</v>
      </c>
      <c r="BF40">
        <f>T53</f>
        <v>-9.1894371790381033</v>
      </c>
      <c r="BG40">
        <f>T54</f>
        <v>-5.9836417362649259</v>
      </c>
      <c r="BH40">
        <f>T55</f>
        <v>24.889127871699163</v>
      </c>
      <c r="BI40">
        <f>T56</f>
        <v>15.250282421772891</v>
      </c>
      <c r="BJ40">
        <f>T57</f>
        <v>6.3797721879917919</v>
      </c>
      <c r="BK40">
        <f>T58</f>
        <v>2.9236203264746496</v>
      </c>
      <c r="BL40">
        <f>T59</f>
        <v>14.37292500160329</v>
      </c>
    </row>
    <row r="41" spans="9:64" x14ac:dyDescent="0.25">
      <c r="I41" s="1">
        <v>0.1</v>
      </c>
      <c r="J41">
        <f>AVERAGE(B5,G5,L5,Q5,V5,AA5,AF5,AK5)</f>
        <v>2.492</v>
      </c>
      <c r="K41">
        <f>AVERAGE(C5,H5,M5,R5,W5,AB5,AG5,AL5)</f>
        <v>3.3245999999999998</v>
      </c>
      <c r="O41">
        <f>J42-J40</f>
        <v>3.6337500000000134E-2</v>
      </c>
      <c r="P41">
        <f>K42-K40</f>
        <v>-2.1131624999999992</v>
      </c>
      <c r="R41" s="1">
        <v>0.2</v>
      </c>
      <c r="S41">
        <f>O41/J40*100</f>
        <v>1.7377009982664899</v>
      </c>
      <c r="T41">
        <f>P41/K40*100</f>
        <v>-41.698033160509283</v>
      </c>
    </row>
    <row r="42" spans="9:64" x14ac:dyDescent="0.25">
      <c r="I42" s="1">
        <v>0.2</v>
      </c>
      <c r="J42">
        <f>AVERAGE(B6,G6,L6,Q6,V6,AA6,AF6,AK6)</f>
        <v>2.1274625</v>
      </c>
      <c r="K42">
        <f>AVERAGE(C6,H6,M6,R6,W6,AB6,AG6,AL6)</f>
        <v>2.9546125000000001</v>
      </c>
      <c r="O42">
        <f>J43-J40</f>
        <v>4.2400000000000215E-2</v>
      </c>
      <c r="P42">
        <f>K43-K40</f>
        <v>-1.846849999999999</v>
      </c>
      <c r="R42" s="1">
        <v>0.3</v>
      </c>
      <c r="S42">
        <f>O42/J40*100</f>
        <v>2.0276167134915521</v>
      </c>
      <c r="T42">
        <f>P42/K40*100</f>
        <v>-36.443014932588746</v>
      </c>
    </row>
    <row r="43" spans="9:64" x14ac:dyDescent="0.25">
      <c r="I43" s="1">
        <v>0.3</v>
      </c>
      <c r="J43">
        <f>AVERAGE(B7,G7,L7,Q7,V7,AA7,AF7,AK7)</f>
        <v>2.1335250000000001</v>
      </c>
      <c r="K43">
        <f>AVERAGE(C7,H7,M7,R7,W7,AB7,AG7,AL7)</f>
        <v>3.2209250000000003</v>
      </c>
      <c r="O43">
        <f>J44-J40</f>
        <v>0.66925000000000034</v>
      </c>
      <c r="P43">
        <f>K44-K40</f>
        <v>-1.9288499999999993</v>
      </c>
      <c r="R43" s="1">
        <v>0.4</v>
      </c>
      <c r="S43">
        <f>O43/J40*100</f>
        <v>32.004303903401301</v>
      </c>
      <c r="T43">
        <f>P43/K40*100</f>
        <v>-38.061082033042105</v>
      </c>
    </row>
    <row r="44" spans="9:64" x14ac:dyDescent="0.25">
      <c r="I44" s="1">
        <v>0.4</v>
      </c>
      <c r="J44">
        <f>AVERAGE(B8,G8,L8,Q8,V8,AA8,AF8,AK8)</f>
        <v>2.7603750000000002</v>
      </c>
      <c r="K44">
        <f t="shared" ref="K43:K60" si="0">AVERAGE(C8,H8,M8,R8,W8,AB8,AG8,AL8)</f>
        <v>3.138925</v>
      </c>
      <c r="O44">
        <f>J45-J40</f>
        <v>0.5501750000000003</v>
      </c>
      <c r="P44">
        <f>K45-K40</f>
        <v>-2.2931749999999989</v>
      </c>
      <c r="R44" s="1">
        <v>0.5</v>
      </c>
      <c r="S44">
        <f>O44/J40*100</f>
        <v>26.310000597764375</v>
      </c>
      <c r="T44">
        <f>P44/K40*100</f>
        <v>-45.250134427830737</v>
      </c>
    </row>
    <row r="45" spans="9:64" x14ac:dyDescent="0.25">
      <c r="I45" s="1">
        <v>0.5</v>
      </c>
      <c r="J45">
        <f t="shared" ref="J45:J60" si="1">AVERAGE(B9,G9,L9,Q9,V9,AA9,AF9,AK9)</f>
        <v>2.6413000000000002</v>
      </c>
      <c r="K45">
        <f t="shared" si="0"/>
        <v>2.7746000000000004</v>
      </c>
      <c r="O45">
        <f>J46-J40</f>
        <v>0.19326249999999989</v>
      </c>
      <c r="P45">
        <f>K46-K40</f>
        <v>-2.0512124999999992</v>
      </c>
      <c r="R45" s="1">
        <v>0.6</v>
      </c>
      <c r="S45">
        <f>O45/J40*100</f>
        <v>9.2420347898858228</v>
      </c>
      <c r="T45">
        <f>P45/K40*100</f>
        <v>-40.475603198642389</v>
      </c>
    </row>
    <row r="46" spans="9:64" x14ac:dyDescent="0.25">
      <c r="I46" s="1">
        <v>0.6</v>
      </c>
      <c r="J46">
        <f t="shared" si="1"/>
        <v>2.2843874999999998</v>
      </c>
      <c r="K46">
        <f t="shared" si="0"/>
        <v>3.0165625</v>
      </c>
      <c r="O46">
        <f>J47-J40</f>
        <v>0.26256250000000003</v>
      </c>
      <c r="P46">
        <f>K47-K40</f>
        <v>-1.6547249999999987</v>
      </c>
      <c r="R46" s="1">
        <v>0.7</v>
      </c>
      <c r="S46">
        <f>O46/J40*100</f>
        <v>12.556040408870825</v>
      </c>
      <c r="T46">
        <f>P46/K40*100</f>
        <v>-32.651903448752144</v>
      </c>
    </row>
    <row r="47" spans="9:64" x14ac:dyDescent="0.25">
      <c r="I47" s="1">
        <v>0.7</v>
      </c>
      <c r="J47">
        <f t="shared" si="1"/>
        <v>2.3536874999999999</v>
      </c>
      <c r="K47">
        <f t="shared" si="0"/>
        <v>3.4130500000000006</v>
      </c>
      <c r="O47">
        <f>J48-J40</f>
        <v>7.6375000000000082E-2</v>
      </c>
      <c r="P47">
        <f>K48-K40</f>
        <v>-1.3410624999999992</v>
      </c>
      <c r="R47" s="1">
        <v>0.8</v>
      </c>
      <c r="S47">
        <f>O47/J40*100</f>
        <v>3.6523402474744495</v>
      </c>
      <c r="T47">
        <f>P47/K40*100</f>
        <v>-26.462550132947875</v>
      </c>
    </row>
    <row r="48" spans="9:64" x14ac:dyDescent="0.25">
      <c r="I48" s="1">
        <v>0.8</v>
      </c>
      <c r="J48">
        <f t="shared" si="1"/>
        <v>2.1675</v>
      </c>
      <c r="K48">
        <f t="shared" si="0"/>
        <v>3.7267125000000001</v>
      </c>
      <c r="O48">
        <f>J49-J40</f>
        <v>5.5800000000000072E-2</v>
      </c>
      <c r="P48">
        <f>K49-K40</f>
        <v>-0.99002499999999927</v>
      </c>
      <c r="R48" s="1">
        <v>0.9</v>
      </c>
      <c r="S48">
        <f>O48/J40*100</f>
        <v>2.6684201087931174</v>
      </c>
      <c r="T48">
        <f>P48/K40*100</f>
        <v>-19.535693672272338</v>
      </c>
    </row>
    <row r="49" spans="1:20" x14ac:dyDescent="0.25">
      <c r="I49" s="1">
        <v>0.9</v>
      </c>
      <c r="J49">
        <f t="shared" si="1"/>
        <v>2.146925</v>
      </c>
      <c r="K49">
        <f t="shared" si="0"/>
        <v>4.07775</v>
      </c>
      <c r="O49">
        <f>J50-J40</f>
        <v>5.1700000000000301E-2</v>
      </c>
      <c r="P49">
        <f>K50-K40</f>
        <v>-1.4715624999999992</v>
      </c>
      <c r="R49" s="1">
        <v>1</v>
      </c>
      <c r="S49">
        <f>O49/J40*100</f>
        <v>2.4723533982904082</v>
      </c>
      <c r="T49">
        <f>P49/K40*100</f>
        <v>-29.037644725742553</v>
      </c>
    </row>
    <row r="50" spans="1:20" x14ac:dyDescent="0.25">
      <c r="I50" s="1">
        <v>1</v>
      </c>
      <c r="J50">
        <f t="shared" si="1"/>
        <v>2.1428250000000002</v>
      </c>
      <c r="K50">
        <f t="shared" si="0"/>
        <v>3.5962125</v>
      </c>
      <c r="O50">
        <f>J51-J40</f>
        <v>0.21412500000000012</v>
      </c>
      <c r="P50">
        <f>K51-K40</f>
        <v>-1.3557624999999995</v>
      </c>
      <c r="R50" s="1">
        <v>1.1000000000000001</v>
      </c>
      <c r="S50">
        <f>O50/J40*100</f>
        <v>10.239703508876808</v>
      </c>
      <c r="T50">
        <f>P50/K40*100</f>
        <v>-26.752618259492571</v>
      </c>
    </row>
    <row r="51" spans="1:20" x14ac:dyDescent="0.25">
      <c r="A51" t="s">
        <v>20</v>
      </c>
      <c r="I51" s="1">
        <v>1.1000000000000001</v>
      </c>
      <c r="J51">
        <f t="shared" si="1"/>
        <v>2.30525</v>
      </c>
      <c r="K51">
        <f t="shared" si="0"/>
        <v>3.7120124999999997</v>
      </c>
      <c r="O51">
        <f>J52-J40</f>
        <v>2.6587500000000208E-2</v>
      </c>
      <c r="P51">
        <f>K52-K40</f>
        <v>-0.60189999999999877</v>
      </c>
      <c r="R51" s="1">
        <v>1.2</v>
      </c>
      <c r="S51">
        <f>O51/J40*100</f>
        <v>1.271444796461245</v>
      </c>
      <c r="T51">
        <f>P51/K40*100</f>
        <v>-11.877007167839908</v>
      </c>
    </row>
    <row r="52" spans="1:20" x14ac:dyDescent="0.25">
      <c r="A52" t="s">
        <v>21</v>
      </c>
      <c r="I52" s="1">
        <v>1.2</v>
      </c>
      <c r="J52">
        <f t="shared" si="1"/>
        <v>2.1177125000000001</v>
      </c>
      <c r="K52">
        <f t="shared" si="0"/>
        <v>4.4658750000000005</v>
      </c>
      <c r="O52">
        <f>J53-J40</f>
        <v>-3.6187500000000039E-2</v>
      </c>
      <c r="P52">
        <f>K53-K40</f>
        <v>-0.45842499999999919</v>
      </c>
      <c r="R52" s="1">
        <v>1.3</v>
      </c>
      <c r="S52">
        <f>O52/J40*100</f>
        <v>-1.7305278259310199</v>
      </c>
      <c r="T52">
        <f>P52/K40*100</f>
        <v>-9.0458830551869269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2.0549374999999999</v>
      </c>
      <c r="K53">
        <f t="shared" si="0"/>
        <v>4.6093500000000001</v>
      </c>
      <c r="O53">
        <f>J54-J40</f>
        <v>0.70301250000000026</v>
      </c>
      <c r="P53">
        <f>K54-K40</f>
        <v>-0.46569999999999823</v>
      </c>
      <c r="R53" s="1">
        <v>1.4</v>
      </c>
      <c r="S53">
        <f>O53/J40*100</f>
        <v>33.618865443242292</v>
      </c>
      <c r="T53">
        <f>P53/K40*100</f>
        <v>-9.1894371790381033</v>
      </c>
    </row>
    <row r="54" spans="1:20" x14ac:dyDescent="0.25">
      <c r="A54" s="1">
        <v>1</v>
      </c>
      <c r="B54">
        <f>B4</f>
        <v>1.4723999999999999</v>
      </c>
      <c r="C54">
        <f>C4</f>
        <v>2.9310999999999998</v>
      </c>
      <c r="I54" s="1">
        <v>1.4</v>
      </c>
      <c r="J54">
        <f t="shared" si="1"/>
        <v>2.7941375000000002</v>
      </c>
      <c r="K54">
        <f t="shared" si="0"/>
        <v>4.602075000000001</v>
      </c>
      <c r="O54">
        <f>J55-J40</f>
        <v>2.0685374999999997</v>
      </c>
      <c r="P54">
        <f>K55-K40</f>
        <v>-0.30323749999999983</v>
      </c>
      <c r="R54" s="1">
        <v>1.5</v>
      </c>
      <c r="S54">
        <f>O54/J40*100</f>
        <v>98.919839799151163</v>
      </c>
      <c r="T54">
        <f>P54/K40*100</f>
        <v>-5.9836417362649259</v>
      </c>
    </row>
    <row r="55" spans="1:20" x14ac:dyDescent="0.25">
      <c r="A55" s="1">
        <v>2</v>
      </c>
      <c r="B55">
        <f>G4</f>
        <v>2.4089999999999998</v>
      </c>
      <c r="C55">
        <f>H4</f>
        <v>4.4283999999999999</v>
      </c>
      <c r="I55" s="1">
        <v>1.5</v>
      </c>
      <c r="J55">
        <f t="shared" si="1"/>
        <v>4.1596624999999996</v>
      </c>
      <c r="K55">
        <f t="shared" si="0"/>
        <v>4.7645374999999994</v>
      </c>
      <c r="O55">
        <f>J56-J40</f>
        <v>6.1245875000000005</v>
      </c>
      <c r="P55">
        <f>K56-K40</f>
        <v>1.261325000000002</v>
      </c>
      <c r="R55" s="1">
        <v>1.6</v>
      </c>
      <c r="S55">
        <f>O55/J40*100</f>
        <v>292.8848108075797</v>
      </c>
      <c r="T55">
        <f>P55/K40*100</f>
        <v>24.889127871699163</v>
      </c>
    </row>
    <row r="56" spans="1:20" x14ac:dyDescent="0.25">
      <c r="A56" s="1">
        <v>3</v>
      </c>
      <c r="B56">
        <f>L4</f>
        <v>1.9843</v>
      </c>
      <c r="C56">
        <f>M4</f>
        <v>13.530799999999999</v>
      </c>
      <c r="I56" s="1">
        <v>1.6</v>
      </c>
      <c r="J56">
        <f t="shared" si="1"/>
        <v>8.2157125000000004</v>
      </c>
      <c r="K56">
        <f t="shared" si="0"/>
        <v>6.3291000000000013</v>
      </c>
      <c r="O56">
        <f>J57-J40</f>
        <v>3.6422499999999998</v>
      </c>
      <c r="P56">
        <f>K57-K40</f>
        <v>0.77285000000000093</v>
      </c>
      <c r="R56" s="1">
        <v>1.7</v>
      </c>
      <c r="S56">
        <f>O56/J40*100</f>
        <v>174.17657959232471</v>
      </c>
      <c r="T56">
        <f>P56/K40*100</f>
        <v>15.250282421772891</v>
      </c>
    </row>
    <row r="57" spans="1:20" x14ac:dyDescent="0.25">
      <c r="A57" s="1">
        <v>4</v>
      </c>
      <c r="B57">
        <f>Q4</f>
        <v>2.2707000000000002</v>
      </c>
      <c r="C57">
        <f>R4</f>
        <v>3.5630999999999999</v>
      </c>
      <c r="I57" s="1">
        <v>1.7</v>
      </c>
      <c r="J57">
        <f t="shared" si="1"/>
        <v>5.7333749999999997</v>
      </c>
      <c r="K57">
        <f t="shared" si="0"/>
        <v>5.8406250000000002</v>
      </c>
      <c r="O57">
        <f>J58-J40</f>
        <v>1.3317750000000004</v>
      </c>
      <c r="P57">
        <f>K58-K40</f>
        <v>0.323312500000001</v>
      </c>
      <c r="R57" s="1">
        <v>1.8</v>
      </c>
      <c r="S57">
        <f>O57/J40*100</f>
        <v>63.687010580429217</v>
      </c>
      <c r="T57">
        <f>P57/K40*100</f>
        <v>6.3797721879917919</v>
      </c>
    </row>
    <row r="58" spans="1:20" x14ac:dyDescent="0.25">
      <c r="A58" s="1">
        <v>5</v>
      </c>
      <c r="B58">
        <f>V4</f>
        <v>2.9363999999999999</v>
      </c>
      <c r="C58">
        <f>W4</f>
        <v>3.5337000000000001</v>
      </c>
      <c r="I58" s="1">
        <v>1.8</v>
      </c>
      <c r="J58">
        <f t="shared" si="1"/>
        <v>3.4229000000000003</v>
      </c>
      <c r="K58">
        <f t="shared" si="0"/>
        <v>5.3910875000000003</v>
      </c>
      <c r="O58">
        <f>J59-J40</f>
        <v>1.0981124999999996</v>
      </c>
      <c r="P58">
        <f>K59-K40</f>
        <v>0.14816250000000064</v>
      </c>
      <c r="R58" s="1">
        <v>1.9</v>
      </c>
      <c r="S58">
        <f>O58/J40*100</f>
        <v>52.513001374858014</v>
      </c>
      <c r="T58">
        <f>P58/K40*100</f>
        <v>2.9236203264746496</v>
      </c>
    </row>
    <row r="59" spans="1:20" x14ac:dyDescent="0.25">
      <c r="A59" s="1">
        <v>6</v>
      </c>
      <c r="B59">
        <f>AA4</f>
        <v>1.6731</v>
      </c>
      <c r="C59">
        <f>AB4</f>
        <v>3.6652</v>
      </c>
      <c r="I59" s="1">
        <v>1.9</v>
      </c>
      <c r="J59">
        <f t="shared" si="1"/>
        <v>3.1892374999999995</v>
      </c>
      <c r="K59">
        <f t="shared" si="0"/>
        <v>5.2159374999999999</v>
      </c>
      <c r="O59">
        <f>J60-J40</f>
        <v>1.3406000000000002</v>
      </c>
      <c r="P59">
        <f>K60-K40</f>
        <v>0.72838750000000108</v>
      </c>
      <c r="R59" s="1">
        <v>2</v>
      </c>
      <c r="S59">
        <f>O59/J40*100</f>
        <v>64.109032219499085</v>
      </c>
      <c r="T59">
        <f>P59/K40*100</f>
        <v>14.37292500160329</v>
      </c>
    </row>
    <row r="60" spans="1:20" x14ac:dyDescent="0.25">
      <c r="A60" s="1">
        <v>7</v>
      </c>
      <c r="B60">
        <f>AF4</f>
        <v>2.0007000000000001</v>
      </c>
      <c r="C60">
        <f>AG4</f>
        <v>4.4576000000000002</v>
      </c>
      <c r="I60" s="1">
        <v>2</v>
      </c>
      <c r="J60">
        <f>AVERAGE(B24,G24,L24,Q24,V24,AA24,AF24,AK24)</f>
        <v>3.4317250000000001</v>
      </c>
      <c r="K60">
        <f>AVERAGE(C24,H24,M24,R24,W24,AB24,AG24,AL24)</f>
        <v>5.7961625000000003</v>
      </c>
    </row>
    <row r="61" spans="1:20" x14ac:dyDescent="0.25">
      <c r="A61" s="1">
        <v>8</v>
      </c>
      <c r="B61">
        <f>AK4</f>
        <v>1.9823999999999999</v>
      </c>
      <c r="C61">
        <f>AL4</f>
        <v>4.4322999999999997</v>
      </c>
    </row>
    <row r="63" spans="1:20" x14ac:dyDescent="0.25">
      <c r="A63" t="s">
        <v>22</v>
      </c>
      <c r="B63">
        <f>AVERAGE(B54:B61)</f>
        <v>2.0911249999999999</v>
      </c>
      <c r="C63">
        <f>AVERAGE(C54:C61)</f>
        <v>5.0677749999999993</v>
      </c>
    </row>
    <row r="64" spans="1:20" x14ac:dyDescent="0.25">
      <c r="A64" t="s">
        <v>8</v>
      </c>
      <c r="B64">
        <f>STDEV(B54:B61)</f>
        <v>0.45304626616463273</v>
      </c>
      <c r="C64">
        <f>STDEV(C54:C61)</f>
        <v>3.4632306180171475</v>
      </c>
    </row>
    <row r="65" spans="1:3" x14ac:dyDescent="0.25">
      <c r="A65" t="s">
        <v>23</v>
      </c>
      <c r="B65">
        <f>1.5*B64</f>
        <v>0.67956939924694915</v>
      </c>
      <c r="C65">
        <f>1.5*C64</f>
        <v>5.194845927025721</v>
      </c>
    </row>
    <row r="66" spans="1:3" x14ac:dyDescent="0.25">
      <c r="A66" t="s">
        <v>9</v>
      </c>
      <c r="B66">
        <f>2*B64</f>
        <v>0.90609253232926545</v>
      </c>
      <c r="C66">
        <f>2*C64</f>
        <v>6.926461236034295</v>
      </c>
    </row>
    <row r="67" spans="1:3" x14ac:dyDescent="0.25">
      <c r="A67" t="s">
        <v>24</v>
      </c>
      <c r="B67">
        <f>B63+B65</f>
        <v>2.770694399246949</v>
      </c>
      <c r="C67">
        <f>C63+C65</f>
        <v>10.26262092702572</v>
      </c>
    </row>
    <row r="68" spans="1:3" x14ac:dyDescent="0.25">
      <c r="A68" t="s">
        <v>25</v>
      </c>
      <c r="B68">
        <f>B63+B66</f>
        <v>2.9972175323292651</v>
      </c>
      <c r="C68">
        <f>C63+C66</f>
        <v>11.994236236034293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2014-11-30T23:12:24Z</dcterms:created>
  <dcterms:modified xsi:type="dcterms:W3CDTF">2014-11-30T23:13:07Z</dcterms:modified>
</cp:coreProperties>
</file>