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L29" i="1" s="1"/>
  <c r="AK26" i="1"/>
  <c r="AK29" i="1" s="1"/>
  <c r="AG27" i="1"/>
  <c r="AG28" i="1" s="1"/>
  <c r="AF27" i="1"/>
  <c r="AF28" i="1" s="1"/>
  <c r="AG26" i="1"/>
  <c r="AG29" i="1" s="1"/>
  <c r="AF26" i="1"/>
  <c r="AF29" i="1" s="1"/>
  <c r="AB28" i="1"/>
  <c r="AB27" i="1"/>
  <c r="AA27" i="1"/>
  <c r="AA28" i="1" s="1"/>
  <c r="AB26" i="1"/>
  <c r="AB29" i="1" s="1"/>
  <c r="AA26" i="1"/>
  <c r="W28" i="1"/>
  <c r="W29" i="1" s="1"/>
  <c r="W27" i="1"/>
  <c r="V27" i="1"/>
  <c r="V28" i="1" s="1"/>
  <c r="V29" i="1" s="1"/>
  <c r="W26" i="1"/>
  <c r="V26" i="1"/>
  <c r="R28" i="1"/>
  <c r="R27" i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AA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<sst xmlns="http://schemas.openxmlformats.org/spreadsheetml/2006/main" count="80" uniqueCount="26">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</sst>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7.4286000000000003</v>
      </c>
      <c r="C4">
        <v>5.1330999999999998</v>
      </c>
      <c r="F4" s="1">
        <v>913</v>
      </c>
      <c r="G4">
        <v>9.9365000000000006</v>
      </c>
      <c r="H4">
        <v>9.8666999999999998</v>
      </c>
      <c r="K4" s="1">
        <v>913</v>
      </c>
      <c r="L4">
        <v>9.3155000000000001</v>
      </c>
      <c r="M4">
        <v>3.8485999999999998</v>
      </c>
      <c r="P4" s="1">
        <v>913</v>
      </c>
      <c r="Q4">
        <v>7.3026999999999997</v>
      </c>
      <c r="R4">
        <v>7.7205000000000004</v>
      </c>
      <c r="U4" s="1">
        <v>913</v>
      </c>
      <c r="V4">
        <v>33.3003</v>
      </c>
      <c r="W4">
        <v>8.5588999999999995</v>
      </c>
      <c r="Z4" s="1">
        <v>913</v>
      </c>
      <c r="AA4">
        <v>11.7979</v>
      </c>
      <c r="AB4">
        <v>6.9634</v>
      </c>
      <c r="AE4" s="1">
        <v>913</v>
      </c>
      <c r="AF4">
        <v>10.996499999999999</v>
      </c>
      <c r="AG4">
        <v>5.6340000000000003</v>
      </c>
      <c r="AJ4" s="1">
        <v>913</v>
      </c>
      <c r="AK4">
        <v>8.8031000000000006</v>
      </c>
      <c r="AL4">
        <v>4.5350000000000001</v>
      </c>
    </row>
    <row r="5" spans="1:38" x14ac:dyDescent="0.25">
      <c r="A5" s="1">
        <v>0.1</v>
      </c>
      <c r="B5">
        <v>6.5968999999999998</v>
      </c>
      <c r="C5">
        <v>3.4159000000000002</v>
      </c>
      <c r="F5" s="1">
        <v>0.1</v>
      </c>
      <c r="G5">
        <v>6.1856</v>
      </c>
      <c r="H5">
        <v>8.9986999999999995</v>
      </c>
      <c r="K5" s="1">
        <v>0.1</v>
      </c>
      <c r="L5">
        <v>7.8526999999999996</v>
      </c>
      <c r="M5">
        <v>5.78</v>
      </c>
      <c r="P5" s="1">
        <v>0.1</v>
      </c>
      <c r="Q5">
        <v>9.8758999999999997</v>
      </c>
      <c r="R5">
        <v>3.4081000000000001</v>
      </c>
      <c r="U5" s="1">
        <v>0.1</v>
      </c>
      <c r="V5">
        <v>30.744</v>
      </c>
      <c r="W5">
        <v>6.6561000000000003</v>
      </c>
      <c r="Z5" s="1">
        <v>0.1</v>
      </c>
      <c r="AA5">
        <v>8.6556999999999995</v>
      </c>
      <c r="AB5">
        <v>5.6733000000000002</v>
      </c>
      <c r="AE5" s="1">
        <v>0.1</v>
      </c>
      <c r="AF5">
        <v>9.5677000000000003</v>
      </c>
      <c r="AG5">
        <v>4.2102000000000004</v>
      </c>
      <c r="AJ5" s="1">
        <v>0.1</v>
      </c>
      <c r="AK5">
        <v>9.8810000000000002</v>
      </c>
      <c r="AL5">
        <v>4.5869999999999997</v>
      </c>
    </row>
    <row r="6" spans="1:38" x14ac:dyDescent="0.25">
      <c r="A6" s="1">
        <v>0.2</v>
      </c>
      <c r="B6">
        <v>5.4585999999999997</v>
      </c>
      <c r="C6">
        <v>4.5827999999999998</v>
      </c>
      <c r="F6" s="1">
        <v>0.2</v>
      </c>
      <c r="G6">
        <v>11.1579</v>
      </c>
      <c r="H6">
        <v>9.9939999999999998</v>
      </c>
      <c r="K6" s="1">
        <v>0.2</v>
      </c>
      <c r="L6">
        <v>7.1924000000000001</v>
      </c>
      <c r="M6">
        <v>4.0277000000000003</v>
      </c>
      <c r="P6" s="1">
        <v>0.2</v>
      </c>
      <c r="Q6">
        <v>6.9611999999999998</v>
      </c>
      <c r="R6">
        <v>6.2785000000000002</v>
      </c>
      <c r="U6" s="1">
        <v>0.2</v>
      </c>
      <c r="V6">
        <v>22.011600000000001</v>
      </c>
      <c r="W6">
        <v>6.3703000000000003</v>
      </c>
      <c r="Z6" s="1">
        <v>0.2</v>
      </c>
      <c r="AA6">
        <v>7.6497999999999999</v>
      </c>
      <c r="AB6">
        <v>5.6254999999999997</v>
      </c>
      <c r="AE6" s="1">
        <v>0.2</v>
      </c>
      <c r="AF6">
        <v>5.5781000000000001</v>
      </c>
      <c r="AG6">
        <v>5.6757999999999997</v>
      </c>
      <c r="AJ6" s="1">
        <v>0.2</v>
      </c>
      <c r="AK6">
        <v>12.6478</v>
      </c>
      <c r="AL6">
        <v>2.9224000000000001</v>
      </c>
    </row>
    <row r="7" spans="1:38" x14ac:dyDescent="0.25">
      <c r="A7" s="1">
        <v>0.3</v>
      </c>
      <c r="B7">
        <v>8.4293999999999993</v>
      </c>
      <c r="C7">
        <v>4.6208999999999998</v>
      </c>
      <c r="F7" s="1">
        <v>0.3</v>
      </c>
      <c r="G7">
        <v>10.48</v>
      </c>
      <c r="H7">
        <v>9.6881000000000004</v>
      </c>
      <c r="K7" s="1">
        <v>0.3</v>
      </c>
      <c r="L7">
        <v>9.5260999999999996</v>
      </c>
      <c r="M7">
        <v>4.1825000000000001</v>
      </c>
      <c r="P7" s="1">
        <v>0.3</v>
      </c>
      <c r="Q7">
        <v>6.2342000000000004</v>
      </c>
      <c r="R7">
        <v>7.5227000000000004</v>
      </c>
      <c r="U7" s="1">
        <v>0.3</v>
      </c>
      <c r="V7">
        <v>17.024699999999999</v>
      </c>
      <c r="W7">
        <v>5.1162000000000001</v>
      </c>
      <c r="Z7" s="1">
        <v>0.3</v>
      </c>
      <c r="AA7">
        <v>15.119899999999999</v>
      </c>
      <c r="AB7">
        <v>4.6338999999999997</v>
      </c>
      <c r="AE7" s="1">
        <v>0.3</v>
      </c>
      <c r="AF7">
        <v>6.6077000000000004</v>
      </c>
      <c r="AG7">
        <v>5.9775</v>
      </c>
      <c r="AJ7" s="1">
        <v>0.3</v>
      </c>
      <c r="AK7">
        <v>7.7293000000000003</v>
      </c>
      <c r="AL7">
        <v>3.7464</v>
      </c>
    </row>
    <row r="8" spans="1:38" x14ac:dyDescent="0.25">
      <c r="A8" s="1">
        <v>0.4</v>
      </c>
      <c r="B8">
        <v>6.3876999999999997</v>
      </c>
      <c r="C8">
        <v>4.9283000000000001</v>
      </c>
      <c r="F8" s="1">
        <v>0.4</v>
      </c>
      <c r="G8">
        <v>11.8596</v>
      </c>
      <c r="H8">
        <v>7.2523</v>
      </c>
      <c r="K8" s="1">
        <v>0.4</v>
      </c>
      <c r="L8">
        <v>10.1104</v>
      </c>
      <c r="M8">
        <v>4.5053000000000001</v>
      </c>
      <c r="P8" s="1">
        <v>0.4</v>
      </c>
      <c r="Q8">
        <v>6.4208999999999996</v>
      </c>
      <c r="R8">
        <v>5.6257000000000001</v>
      </c>
      <c r="U8" s="1">
        <v>0.4</v>
      </c>
      <c r="V8">
        <v>25.1678</v>
      </c>
      <c r="W8">
        <v>9.9807000000000006</v>
      </c>
      <c r="Z8" s="1">
        <v>0.4</v>
      </c>
      <c r="AA8">
        <v>7.2553000000000001</v>
      </c>
      <c r="AB8">
        <v>4.8696000000000002</v>
      </c>
      <c r="AE8" s="1">
        <v>0.4</v>
      </c>
      <c r="AF8">
        <v>8.8857999999999997</v>
      </c>
      <c r="AG8">
        <v>4.6917999999999997</v>
      </c>
      <c r="AJ8" s="1">
        <v>0.4</v>
      </c>
      <c r="AK8">
        <v>6.5045999999999999</v>
      </c>
      <c r="AL8">
        <v>3.0720999999999998</v>
      </c>
    </row>
    <row r="9" spans="1:38" x14ac:dyDescent="0.25">
      <c r="A9" s="1">
        <v>0.5</v>
      </c>
      <c r="B9">
        <v>7.2114000000000003</v>
      </c>
      <c r="C9">
        <v>2.6568000000000001</v>
      </c>
      <c r="F9" s="1">
        <v>0.5</v>
      </c>
      <c r="G9">
        <v>7.5491000000000001</v>
      </c>
      <c r="H9">
        <v>7.3589000000000002</v>
      </c>
      <c r="K9" s="1">
        <v>0.5</v>
      </c>
      <c r="L9">
        <v>9.2505000000000006</v>
      </c>
      <c r="M9">
        <v>4.1332000000000004</v>
      </c>
      <c r="P9" s="1">
        <v>0.5</v>
      </c>
      <c r="Q9">
        <v>11.011799999999999</v>
      </c>
      <c r="R9">
        <v>7.3737000000000004</v>
      </c>
      <c r="U9" s="1">
        <v>0.5</v>
      </c>
      <c r="V9">
        <v>27.1343</v>
      </c>
      <c r="W9">
        <v>8.9936000000000007</v>
      </c>
      <c r="Z9" s="1">
        <v>0.5</v>
      </c>
      <c r="AA9">
        <v>6.8857999999999997</v>
      </c>
      <c r="AB9">
        <v>4.7744999999999997</v>
      </c>
      <c r="AE9" s="1">
        <v>0.5</v>
      </c>
      <c r="AF9">
        <v>8.1921999999999997</v>
      </c>
      <c r="AG9">
        <v>3.4963000000000002</v>
      </c>
      <c r="AJ9" s="1">
        <v>0.5</v>
      </c>
      <c r="AK9">
        <v>7.6234000000000002</v>
      </c>
      <c r="AL9">
        <v>3.8087</v>
      </c>
    </row>
    <row r="10" spans="1:38" x14ac:dyDescent="0.25">
      <c r="A10" s="1">
        <v>0.6</v>
      </c>
      <c r="B10">
        <v>7.2145999999999999</v>
      </c>
      <c r="C10">
        <v>2.8447</v>
      </c>
      <c r="F10" s="1">
        <v>0.6</v>
      </c>
      <c r="G10">
        <v>9.4768000000000008</v>
      </c>
      <c r="H10">
        <v>5.343</v>
      </c>
      <c r="K10" s="1">
        <v>0.6</v>
      </c>
      <c r="L10">
        <v>9.8123000000000005</v>
      </c>
      <c r="M10">
        <v>5.9206000000000003</v>
      </c>
      <c r="P10" s="1">
        <v>0.6</v>
      </c>
      <c r="Q10">
        <v>8.4947999999999997</v>
      </c>
      <c r="R10">
        <v>6.1215000000000002</v>
      </c>
      <c r="U10" s="1">
        <v>0.6</v>
      </c>
      <c r="V10">
        <v>31.536899999999999</v>
      </c>
      <c r="W10">
        <v>12.9602</v>
      </c>
      <c r="Z10" s="1">
        <v>0.6</v>
      </c>
      <c r="AA10">
        <v>7.1988000000000003</v>
      </c>
      <c r="AB10">
        <v>3.7715000000000001</v>
      </c>
      <c r="AE10" s="1">
        <v>0.6</v>
      </c>
      <c r="AF10">
        <v>19.680199999999999</v>
      </c>
      <c r="AG10">
        <v>6.4116</v>
      </c>
      <c r="AJ10" s="1">
        <v>0.6</v>
      </c>
      <c r="AK10">
        <v>8.7027000000000001</v>
      </c>
      <c r="AL10">
        <v>4.6665000000000001</v>
      </c>
    </row>
    <row r="11" spans="1:38" x14ac:dyDescent="0.25">
      <c r="A11" s="1">
        <v>0.7</v>
      </c>
      <c r="B11">
        <v>7.5507</v>
      </c>
      <c r="C11">
        <v>3.5312999999999999</v>
      </c>
      <c r="F11" s="1">
        <v>0.7</v>
      </c>
      <c r="G11">
        <v>8.5831999999999997</v>
      </c>
      <c r="H11">
        <v>8.8886000000000003</v>
      </c>
      <c r="K11" s="1">
        <v>0.7</v>
      </c>
      <c r="L11">
        <v>11.7562</v>
      </c>
      <c r="M11">
        <v>4.1322000000000001</v>
      </c>
      <c r="P11" s="1">
        <v>0.7</v>
      </c>
      <c r="Q11">
        <v>7.4371</v>
      </c>
      <c r="R11">
        <v>8.6516000000000002</v>
      </c>
      <c r="U11" s="1">
        <v>0.7</v>
      </c>
      <c r="V11">
        <v>31.9438</v>
      </c>
      <c r="W11">
        <v>15.0708</v>
      </c>
      <c r="Z11" s="1">
        <v>0.7</v>
      </c>
      <c r="AA11">
        <v>7.1753999999999998</v>
      </c>
      <c r="AB11">
        <v>5.4112999999999998</v>
      </c>
      <c r="AE11" s="1">
        <v>0.7</v>
      </c>
      <c r="AF11">
        <v>15.892200000000001</v>
      </c>
      <c r="AG11">
        <v>4.0274999999999999</v>
      </c>
      <c r="AJ11" s="1">
        <v>0.7</v>
      </c>
      <c r="AK11">
        <v>8.2245000000000008</v>
      </c>
      <c r="AL11">
        <v>3.5455000000000001</v>
      </c>
    </row>
    <row r="12" spans="1:38" x14ac:dyDescent="0.25">
      <c r="A12" s="1">
        <v>0.8</v>
      </c>
      <c r="B12">
        <v>8.7614000000000001</v>
      </c>
      <c r="C12">
        <v>4.4238999999999997</v>
      </c>
      <c r="F12" s="1">
        <v>0.8</v>
      </c>
      <c r="G12">
        <v>12.136699999999999</v>
      </c>
      <c r="H12">
        <v>10.306900000000001</v>
      </c>
      <c r="K12" s="1">
        <v>0.8</v>
      </c>
      <c r="L12">
        <v>9.7455999999999996</v>
      </c>
      <c r="M12">
        <v>3.9161999999999999</v>
      </c>
      <c r="P12" s="1">
        <v>0.8</v>
      </c>
      <c r="Q12">
        <v>10.2575</v>
      </c>
      <c r="R12">
        <v>9.4632000000000005</v>
      </c>
      <c r="U12" s="1">
        <v>0.8</v>
      </c>
      <c r="V12">
        <v>32.374499999999998</v>
      </c>
      <c r="W12">
        <v>9.2640999999999991</v>
      </c>
      <c r="Z12" s="1">
        <v>0.8</v>
      </c>
      <c r="AA12">
        <v>9.7178000000000004</v>
      </c>
      <c r="AB12">
        <v>7.9626000000000001</v>
      </c>
      <c r="AE12" s="1">
        <v>0.8</v>
      </c>
      <c r="AF12">
        <v>8.7680000000000007</v>
      </c>
      <c r="AG12">
        <v>3.8382000000000001</v>
      </c>
      <c r="AJ12" s="1">
        <v>0.8</v>
      </c>
      <c r="AK12">
        <v>9.4192999999999998</v>
      </c>
      <c r="AL12">
        <v>4.1280999999999999</v>
      </c>
    </row>
    <row r="13" spans="1:38" x14ac:dyDescent="0.25">
      <c r="A13" s="1">
        <v>0.9</v>
      </c>
      <c r="B13">
        <v>6.9287999999999998</v>
      </c>
      <c r="C13">
        <v>3.9676999999999998</v>
      </c>
      <c r="F13" s="1">
        <v>0.9</v>
      </c>
      <c r="G13">
        <v>12.1282</v>
      </c>
      <c r="H13">
        <v>8.9981000000000009</v>
      </c>
      <c r="K13" s="1">
        <v>0.9</v>
      </c>
      <c r="L13">
        <v>9.2835999999999999</v>
      </c>
      <c r="M13">
        <v>3.5918000000000001</v>
      </c>
      <c r="P13" s="1">
        <v>0.9</v>
      </c>
      <c r="Q13">
        <v>9.5770999999999997</v>
      </c>
      <c r="R13">
        <v>6.6510999999999996</v>
      </c>
      <c r="U13" s="1">
        <v>0.9</v>
      </c>
      <c r="V13">
        <v>16.690799999999999</v>
      </c>
      <c r="W13">
        <v>6.4889000000000001</v>
      </c>
      <c r="Z13" s="1">
        <v>0.9</v>
      </c>
      <c r="AA13">
        <v>9.4701000000000004</v>
      </c>
      <c r="AB13">
        <v>8.3983000000000008</v>
      </c>
      <c r="AE13" s="1">
        <v>0.9</v>
      </c>
      <c r="AF13">
        <v>8.7423999999999999</v>
      </c>
      <c r="AG13">
        <v>4.6547000000000001</v>
      </c>
      <c r="AJ13" s="1">
        <v>0.9</v>
      </c>
      <c r="AK13">
        <v>8.3774999999999995</v>
      </c>
      <c r="AL13">
        <v>3.2726999999999999</v>
      </c>
    </row>
    <row r="14" spans="1:38" x14ac:dyDescent="0.25">
      <c r="A14" s="1">
        <v>1</v>
      </c>
      <c r="B14">
        <v>7.9984999999999999</v>
      </c>
      <c r="C14">
        <v>2.9140999999999999</v>
      </c>
      <c r="F14" s="1">
        <v>1</v>
      </c>
      <c r="G14">
        <v>13.4559</v>
      </c>
      <c r="H14">
        <v>8.7917000000000005</v>
      </c>
      <c r="K14" s="1">
        <v>1</v>
      </c>
      <c r="L14">
        <v>14.0352</v>
      </c>
      <c r="M14">
        <v>3.1099000000000001</v>
      </c>
      <c r="P14" s="1">
        <v>1</v>
      </c>
      <c r="Q14">
        <v>13.0053</v>
      </c>
      <c r="R14">
        <v>8.0395000000000003</v>
      </c>
      <c r="U14" s="1">
        <v>1</v>
      </c>
      <c r="V14">
        <v>17.123200000000001</v>
      </c>
      <c r="W14">
        <v>4.8555000000000001</v>
      </c>
      <c r="Z14" s="1">
        <v>1</v>
      </c>
      <c r="AA14">
        <v>6.7424999999999997</v>
      </c>
      <c r="AB14">
        <v>11.821300000000001</v>
      </c>
      <c r="AE14" s="1">
        <v>1</v>
      </c>
      <c r="AF14">
        <v>9.0728000000000009</v>
      </c>
      <c r="AG14">
        <v>5.5682</v>
      </c>
      <c r="AJ14" s="1">
        <v>1</v>
      </c>
      <c r="AK14">
        <v>8.8888999999999996</v>
      </c>
      <c r="AL14">
        <v>4.6898</v>
      </c>
    </row>
    <row r="15" spans="1:38" x14ac:dyDescent="0.25">
      <c r="A15" s="1">
        <v>1.1000000000000001</v>
      </c>
      <c r="B15">
        <v>7.9466000000000001</v>
      </c>
      <c r="C15">
        <v>2.1808000000000001</v>
      </c>
      <c r="F15" s="1">
        <v>1.1000000000000001</v>
      </c>
      <c r="G15">
        <v>10.2898</v>
      </c>
      <c r="H15">
        <v>8.8750999999999998</v>
      </c>
      <c r="K15" s="1">
        <v>1.1000000000000001</v>
      </c>
      <c r="L15">
        <v>11.367100000000001</v>
      </c>
      <c r="M15">
        <v>2.1911999999999998</v>
      </c>
      <c r="P15" s="1">
        <v>1.1000000000000001</v>
      </c>
      <c r="Q15">
        <v>19.7056</v>
      </c>
      <c r="R15">
        <v>7.8441000000000001</v>
      </c>
      <c r="U15" s="1">
        <v>1.1000000000000001</v>
      </c>
      <c r="V15">
        <v>17.538699999999999</v>
      </c>
      <c r="W15">
        <v>5.8379000000000003</v>
      </c>
      <c r="Z15" s="1">
        <v>1.1000000000000001</v>
      </c>
      <c r="AA15">
        <v>6.1128</v>
      </c>
      <c r="AB15">
        <v>12.7906</v>
      </c>
      <c r="AE15" s="1">
        <v>1.1000000000000001</v>
      </c>
      <c r="AF15">
        <v>7.8929</v>
      </c>
      <c r="AG15">
        <v>6.0231000000000003</v>
      </c>
      <c r="AJ15" s="1">
        <v>1.1000000000000001</v>
      </c>
      <c r="AK15">
        <v>7.8921999999999999</v>
      </c>
      <c r="AL15">
        <v>4.2215999999999996</v>
      </c>
    </row>
    <row r="16" spans="1:38" x14ac:dyDescent="0.25">
      <c r="A16" s="1">
        <v>1.2</v>
      </c>
      <c r="B16">
        <v>8.6343999999999994</v>
      </c>
      <c r="C16">
        <v>3.1623000000000001</v>
      </c>
      <c r="F16" s="1">
        <v>1.2</v>
      </c>
      <c r="G16">
        <v>10.769399999999999</v>
      </c>
      <c r="H16">
        <v>6.8940999999999999</v>
      </c>
      <c r="K16" s="1">
        <v>1.2</v>
      </c>
      <c r="L16">
        <v>9.6353000000000009</v>
      </c>
      <c r="M16">
        <v>2.7080000000000002</v>
      </c>
      <c r="P16" s="1">
        <v>1.2</v>
      </c>
      <c r="Q16">
        <v>31.144300000000001</v>
      </c>
      <c r="R16">
        <v>7.1272000000000002</v>
      </c>
      <c r="U16" s="1">
        <v>1.2</v>
      </c>
      <c r="V16">
        <v>9.3812999999999995</v>
      </c>
      <c r="W16">
        <v>4.3361000000000001</v>
      </c>
      <c r="Z16" s="1">
        <v>1.2</v>
      </c>
      <c r="AA16">
        <v>8.5892999999999997</v>
      </c>
      <c r="AB16">
        <v>10.942500000000001</v>
      </c>
      <c r="AE16" s="1">
        <v>1.2</v>
      </c>
      <c r="AF16">
        <v>7.6302000000000003</v>
      </c>
      <c r="AG16">
        <v>4.6612</v>
      </c>
      <c r="AJ16" s="1">
        <v>1.2</v>
      </c>
      <c r="AK16">
        <v>8.2423999999999999</v>
      </c>
      <c r="AL16">
        <v>4.851</v>
      </c>
    </row>
    <row r="17" spans="1:38" x14ac:dyDescent="0.25">
      <c r="A17" s="1">
        <v>1.3</v>
      </c>
      <c r="B17">
        <v>7.9382999999999999</v>
      </c>
      <c r="C17">
        <v>3.3692000000000002</v>
      </c>
      <c r="F17" s="1">
        <v>1.3</v>
      </c>
      <c r="G17">
        <v>9.6992999999999991</v>
      </c>
      <c r="H17">
        <v>5.2866999999999997</v>
      </c>
      <c r="K17" s="1">
        <v>1.3</v>
      </c>
      <c r="L17">
        <v>11.6427</v>
      </c>
      <c r="M17">
        <v>2.8079999999999998</v>
      </c>
      <c r="P17" s="1">
        <v>1.3</v>
      </c>
      <c r="Q17">
        <v>19.068899999999999</v>
      </c>
      <c r="R17">
        <v>7.2350000000000003</v>
      </c>
      <c r="U17" s="1">
        <v>1.3</v>
      </c>
      <c r="V17">
        <v>14.454599999999999</v>
      </c>
      <c r="W17">
        <v>4.3727</v>
      </c>
      <c r="Z17" s="1">
        <v>1.3</v>
      </c>
      <c r="AA17">
        <v>9.5100999999999996</v>
      </c>
      <c r="AB17">
        <v>8.1776</v>
      </c>
      <c r="AE17" s="1">
        <v>1.3</v>
      </c>
      <c r="AF17">
        <v>7.3563000000000001</v>
      </c>
      <c r="AG17">
        <v>4.4443000000000001</v>
      </c>
      <c r="AJ17" s="1">
        <v>1.3</v>
      </c>
      <c r="AK17">
        <v>8.9246999999999996</v>
      </c>
      <c r="AL17">
        <v>4.3520000000000003</v>
      </c>
    </row>
    <row r="18" spans="1:38" x14ac:dyDescent="0.25">
      <c r="A18" s="1">
        <v>1.4</v>
      </c>
      <c r="B18">
        <v>9.2971000000000004</v>
      </c>
      <c r="C18">
        <v>2.4977</v>
      </c>
      <c r="F18" s="1">
        <v>1.4</v>
      </c>
      <c r="G18">
        <v>8.4893000000000001</v>
      </c>
      <c r="H18">
        <v>3.0221</v>
      </c>
      <c r="K18" s="1">
        <v>1.4</v>
      </c>
      <c r="L18">
        <v>10.0084</v>
      </c>
      <c r="M18">
        <v>3.8935</v>
      </c>
      <c r="P18" s="1">
        <v>1.4</v>
      </c>
      <c r="Q18">
        <v>10.713900000000001</v>
      </c>
      <c r="R18">
        <v>5.9614000000000003</v>
      </c>
      <c r="U18" s="1">
        <v>1.4</v>
      </c>
      <c r="V18">
        <v>14.902100000000001</v>
      </c>
      <c r="W18">
        <v>4.0294999999999996</v>
      </c>
      <c r="Z18" s="1">
        <v>1.4</v>
      </c>
      <c r="AA18">
        <v>10.8224</v>
      </c>
      <c r="AB18">
        <v>12.361499999999999</v>
      </c>
      <c r="AE18" s="1">
        <v>1.4</v>
      </c>
      <c r="AF18">
        <v>10.8895</v>
      </c>
      <c r="AG18">
        <v>5.0762999999999998</v>
      </c>
      <c r="AJ18" s="1">
        <v>1.4</v>
      </c>
      <c r="AK18">
        <v>8.5452999999999992</v>
      </c>
      <c r="AL18">
        <v>3.4279000000000002</v>
      </c>
    </row>
    <row r="19" spans="1:38" x14ac:dyDescent="0.25">
      <c r="A19" s="1">
        <v>1.5</v>
      </c>
      <c r="B19">
        <v>6.8956999999999997</v>
      </c>
      <c r="C19">
        <v>3.26</v>
      </c>
      <c r="F19" s="1">
        <v>1.5</v>
      </c>
      <c r="G19">
        <v>8.6266999999999996</v>
      </c>
      <c r="H19">
        <v>3.3212999999999999</v>
      </c>
      <c r="K19" s="1">
        <v>1.5</v>
      </c>
      <c r="L19">
        <v>11.1922</v>
      </c>
      <c r="M19">
        <v>4.3487999999999998</v>
      </c>
      <c r="P19" s="1">
        <v>1.5</v>
      </c>
      <c r="Q19">
        <v>8.2081</v>
      </c>
      <c r="R19">
        <v>6.2515000000000001</v>
      </c>
      <c r="U19" s="1">
        <v>1.5</v>
      </c>
      <c r="V19">
        <v>13.633800000000001</v>
      </c>
      <c r="W19">
        <v>6.0675999999999997</v>
      </c>
      <c r="Z19" s="1">
        <v>1.5</v>
      </c>
      <c r="AA19">
        <v>8.6723999999999997</v>
      </c>
      <c r="AB19">
        <v>10.6685</v>
      </c>
      <c r="AE19" s="1">
        <v>1.5</v>
      </c>
      <c r="AF19">
        <v>9.4586000000000006</v>
      </c>
      <c r="AG19">
        <v>4.3678999999999997</v>
      </c>
      <c r="AJ19" s="1">
        <v>1.5</v>
      </c>
      <c r="AK19">
        <v>7.6955</v>
      </c>
      <c r="AL19">
        <v>2.7728000000000002</v>
      </c>
    </row>
    <row r="20" spans="1:38" x14ac:dyDescent="0.25">
      <c r="A20" s="1">
        <v>1.6</v>
      </c>
      <c r="B20">
        <v>9.2926000000000002</v>
      </c>
      <c r="C20">
        <v>3.8018000000000001</v>
      </c>
      <c r="F20" s="1">
        <v>1.6</v>
      </c>
      <c r="G20">
        <v>9.8731000000000009</v>
      </c>
      <c r="H20">
        <v>12.876099999999999</v>
      </c>
      <c r="K20" s="1">
        <v>1.6</v>
      </c>
      <c r="L20">
        <v>9.3538999999999994</v>
      </c>
      <c r="M20">
        <v>3.4201000000000001</v>
      </c>
      <c r="P20" s="1">
        <v>1.6</v>
      </c>
      <c r="Q20">
        <v>8.7078000000000007</v>
      </c>
      <c r="R20">
        <v>4.3756000000000004</v>
      </c>
      <c r="U20" s="1">
        <v>1.6</v>
      </c>
      <c r="V20">
        <v>8.8985000000000003</v>
      </c>
      <c r="W20">
        <v>2.9481000000000002</v>
      </c>
      <c r="Z20" s="1">
        <v>1.6</v>
      </c>
      <c r="AA20">
        <v>8.3916000000000004</v>
      </c>
      <c r="AB20">
        <v>9.9854000000000003</v>
      </c>
      <c r="AE20" s="1">
        <v>1.6</v>
      </c>
      <c r="AF20">
        <v>12.150499999999999</v>
      </c>
      <c r="AG20">
        <v>5.6214000000000004</v>
      </c>
      <c r="AJ20" s="1">
        <v>1.6</v>
      </c>
      <c r="AK20">
        <v>10.1633</v>
      </c>
      <c r="AL20">
        <v>3.327</v>
      </c>
    </row>
    <row r="21" spans="1:38" x14ac:dyDescent="0.25">
      <c r="A21" s="1">
        <v>1.7</v>
      </c>
      <c r="B21">
        <v>7.3263999999999996</v>
      </c>
      <c r="C21">
        <v>2.9150999999999998</v>
      </c>
      <c r="F21" s="1">
        <v>1.7</v>
      </c>
      <c r="G21">
        <v>10.5373</v>
      </c>
      <c r="H21">
        <v>18.0061</v>
      </c>
      <c r="K21" s="1">
        <v>1.7</v>
      </c>
      <c r="L21">
        <v>7.9321999999999999</v>
      </c>
      <c r="M21">
        <v>4.3589000000000002</v>
      </c>
      <c r="P21" s="1">
        <v>1.7</v>
      </c>
      <c r="Q21">
        <v>7.3869999999999996</v>
      </c>
      <c r="R21">
        <v>6.4783999999999997</v>
      </c>
      <c r="U21" s="1">
        <v>1.7</v>
      </c>
      <c r="V21">
        <v>14.5937</v>
      </c>
      <c r="W21">
        <v>4.5217000000000001</v>
      </c>
      <c r="Z21" s="1">
        <v>1.7</v>
      </c>
      <c r="AA21">
        <v>9.9016999999999999</v>
      </c>
      <c r="AB21">
        <v>8.5137</v>
      </c>
      <c r="AE21" s="1">
        <v>1.7</v>
      </c>
      <c r="AF21">
        <v>6.5720999999999998</v>
      </c>
      <c r="AG21">
        <v>6.1635999999999997</v>
      </c>
      <c r="AJ21" s="1">
        <v>1.7</v>
      </c>
      <c r="AK21">
        <v>9.4479000000000006</v>
      </c>
      <c r="AL21">
        <v>4.6310000000000002</v>
      </c>
    </row>
    <row r="22" spans="1:38" x14ac:dyDescent="0.25">
      <c r="A22" s="1">
        <v>1.8</v>
      </c>
      <c r="B22">
        <v>6.2548000000000004</v>
      </c>
      <c r="C22">
        <v>3.7865000000000002</v>
      </c>
      <c r="F22" s="1">
        <v>1.8</v>
      </c>
      <c r="G22">
        <v>8.9131999999999998</v>
      </c>
      <c r="H22">
        <v>16.765899999999998</v>
      </c>
      <c r="K22" s="1">
        <v>1.8</v>
      </c>
      <c r="L22">
        <v>8.0985999999999994</v>
      </c>
      <c r="M22">
        <v>6.2144000000000004</v>
      </c>
      <c r="P22" s="1">
        <v>1.8</v>
      </c>
      <c r="Q22">
        <v>6.5076999999999998</v>
      </c>
      <c r="R22">
        <v>6.1204000000000001</v>
      </c>
      <c r="U22" s="1">
        <v>1.8</v>
      </c>
      <c r="V22">
        <v>9.0715000000000003</v>
      </c>
      <c r="W22">
        <v>7.2619999999999996</v>
      </c>
      <c r="Z22" s="1">
        <v>1.8</v>
      </c>
      <c r="AA22">
        <v>9.3628</v>
      </c>
      <c r="AB22">
        <v>7.9657</v>
      </c>
      <c r="AE22" s="1">
        <v>1.8</v>
      </c>
      <c r="AF22">
        <v>6.6060999999999996</v>
      </c>
      <c r="AG22">
        <v>4.9722999999999997</v>
      </c>
      <c r="AJ22" s="1">
        <v>1.8</v>
      </c>
      <c r="AK22">
        <v>7.7388000000000003</v>
      </c>
      <c r="AL22">
        <v>2.9380999999999999</v>
      </c>
    </row>
    <row r="23" spans="1:38" x14ac:dyDescent="0.25">
      <c r="A23" s="1">
        <v>1.9</v>
      </c>
      <c r="B23">
        <v>7.2702999999999998</v>
      </c>
      <c r="C23">
        <v>4.0254000000000003</v>
      </c>
      <c r="F23" s="1">
        <v>1.9</v>
      </c>
      <c r="G23">
        <v>9.9095999999999993</v>
      </c>
      <c r="H23">
        <v>12.1051</v>
      </c>
      <c r="K23" s="1">
        <v>1.9</v>
      </c>
      <c r="L23">
        <v>9.1593999999999998</v>
      </c>
      <c r="M23">
        <v>7.4139999999999997</v>
      </c>
      <c r="P23" s="1">
        <v>1.9</v>
      </c>
      <c r="Q23">
        <v>8.5213000000000001</v>
      </c>
      <c r="R23">
        <v>4.1487999999999996</v>
      </c>
      <c r="U23" s="1">
        <v>1.9</v>
      </c>
      <c r="V23">
        <v>8.1667000000000005</v>
      </c>
      <c r="W23">
        <v>6.6959</v>
      </c>
      <c r="Z23" s="1">
        <v>1.9</v>
      </c>
      <c r="AA23">
        <v>8.0383999999999993</v>
      </c>
      <c r="AB23">
        <v>10.2493</v>
      </c>
      <c r="AE23" s="1">
        <v>1.9</v>
      </c>
      <c r="AF23">
        <v>6.5529000000000002</v>
      </c>
      <c r="AG23">
        <v>8.8872</v>
      </c>
      <c r="AJ23" s="1">
        <v>1.9</v>
      </c>
      <c r="AK23">
        <v>8.093</v>
      </c>
      <c r="AL23">
        <v>3.0501999999999998</v>
      </c>
    </row>
    <row r="24" spans="1:38" x14ac:dyDescent="0.25">
      <c r="A24" s="1">
        <v>2</v>
      </c>
      <c r="B24">
        <v>6.3635999999999999</v>
      </c>
      <c r="C24">
        <v>4.1165000000000003</v>
      </c>
      <c r="F24" s="1">
        <v>2</v>
      </c>
      <c r="G24">
        <v>10.394299999999999</v>
      </c>
      <c r="H24">
        <v>14.6433</v>
      </c>
      <c r="K24" s="1">
        <v>2</v>
      </c>
      <c r="L24">
        <v>9.3770000000000007</v>
      </c>
      <c r="M24">
        <v>5.8673999999999999</v>
      </c>
      <c r="P24" s="1">
        <v>2</v>
      </c>
      <c r="Q24">
        <v>5.4968000000000004</v>
      </c>
      <c r="R24">
        <v>5.5707000000000004</v>
      </c>
      <c r="U24" s="1">
        <v>2</v>
      </c>
      <c r="V24">
        <v>10.4133</v>
      </c>
      <c r="W24">
        <v>6.3108000000000004</v>
      </c>
      <c r="Z24" s="1">
        <v>2</v>
      </c>
      <c r="AA24">
        <v>5.3476999999999997</v>
      </c>
      <c r="AB24">
        <v>10.555899999999999</v>
      </c>
      <c r="AE24" s="1">
        <v>2</v>
      </c>
      <c r="AF24">
        <v>4.9242999999999997</v>
      </c>
      <c r="AG24">
        <v>4.3010000000000002</v>
      </c>
      <c r="AJ24" s="1">
        <v>2</v>
      </c>
      <c r="AK24">
        <v>9.3651999999999997</v>
      </c>
      <c r="AL24">
        <v>3.3039000000000001</v>
      </c>
    </row>
    <row r="26" spans="1:38" x14ac:dyDescent="0.25">
      <c r="A26" s="1" t="s">
        <v>7</v>
      </c>
      <c r="B26">
        <f>AVERAGE(B5:B24)</f>
        <v>7.4878899999999984</v>
      </c>
      <c r="C26">
        <f>AVERAGE(C5:C24)</f>
        <v>3.5500850000000002</v>
      </c>
      <c r="F26" s="1" t="s">
        <v>7</v>
      </c>
      <c r="G26">
        <f>AVERAGE(G5:G24)</f>
        <v>10.025749999999999</v>
      </c>
      <c r="H26">
        <f>AVERAGE(H5:H24)</f>
        <v>9.3708049999999989</v>
      </c>
      <c r="K26" s="1" t="s">
        <v>7</v>
      </c>
      <c r="L26">
        <f>AVERAGE(L5:L24)</f>
        <v>9.8165899999999997</v>
      </c>
      <c r="M26">
        <f>AVERAGE(M5:M24)</f>
        <v>4.3261850000000006</v>
      </c>
      <c r="P26" s="1" t="s">
        <v>7</v>
      </c>
      <c r="Q26">
        <f>AVERAGE(Q5:Q24)</f>
        <v>10.736859999999998</v>
      </c>
      <c r="R26">
        <f>AVERAGE(R5:R24)</f>
        <v>6.5124349999999991</v>
      </c>
      <c r="U26" s="1" t="s">
        <v>7</v>
      </c>
      <c r="V26">
        <f>AVERAGE(V5:V24)</f>
        <v>18.64029</v>
      </c>
      <c r="W26">
        <f>AVERAGE(W5:W24)</f>
        <v>6.9069349999999998</v>
      </c>
      <c r="Z26" s="1" t="s">
        <v>7</v>
      </c>
      <c r="AA26">
        <f>AVERAGE(AA5:AA24)</f>
        <v>8.531015</v>
      </c>
      <c r="AB26">
        <f>AVERAGE(AB5:AB24)</f>
        <v>8.2576250000000009</v>
      </c>
      <c r="AE26" s="1" t="s">
        <v>7</v>
      </c>
      <c r="AF26">
        <f>AVERAGE(AF5:AF24)</f>
        <v>9.0510249999999992</v>
      </c>
      <c r="AG26">
        <f>AVERAGE(AG5:AG24)</f>
        <v>5.1535050000000009</v>
      </c>
      <c r="AJ26" s="1" t="s">
        <v>7</v>
      </c>
      <c r="AK26">
        <f>AVERAGE(AK5:AK24)</f>
        <v>8.7053649999999987</v>
      </c>
      <c r="AL26">
        <f>AVERAGE(AL5:AL24)</f>
        <v>3.7657350000000003</v>
      </c>
    </row>
    <row r="27" spans="1:38" x14ac:dyDescent="0.25">
      <c r="A27" s="1" t="s">
        <v>8</v>
      </c>
      <c r="B27">
        <f>STDEV(B5:B24)</f>
        <v>1.0469402023340038</v>
      </c>
      <c r="C27">
        <f>STDEV(C5:C24)</f>
        <v>0.76391816541261104</v>
      </c>
      <c r="F27" s="1" t="s">
        <v>8</v>
      </c>
      <c r="G27">
        <f>STDEV(G5:G24)</f>
        <v>1.7087343880625117</v>
      </c>
      <c r="H27">
        <f>STDEV(H5:H24)</f>
        <v>3.9983569115424111</v>
      </c>
      <c r="K27" s="1" t="s">
        <v>8</v>
      </c>
      <c r="L27">
        <f>STDEV(L5:L24)</f>
        <v>1.5915013064134766</v>
      </c>
      <c r="M27">
        <f>STDEV(M5:M24)</f>
        <v>1.3184090920399809</v>
      </c>
      <c r="P27" s="1" t="s">
        <v>8</v>
      </c>
      <c r="Q27">
        <f>STDEV(Q5:Q24)</f>
        <v>6.1341199938840818</v>
      </c>
      <c r="R27">
        <f>STDEV(R5:R24)</f>
        <v>1.4915023003228762</v>
      </c>
      <c r="U27" s="1" t="s">
        <v>8</v>
      </c>
      <c r="V27">
        <f>STDEV(V5:V24)</f>
        <v>8.3885534065553635</v>
      </c>
      <c r="W27">
        <f>STDEV(W5:W24)</f>
        <v>3.0403955691869422</v>
      </c>
      <c r="Z27" s="1" t="s">
        <v>8</v>
      </c>
      <c r="AA27">
        <f>STDEV(AA5:AA24)</f>
        <v>2.0861414188009517</v>
      </c>
      <c r="AB27">
        <f>STDEV(AB5:AB24)</f>
        <v>2.8486777425537362</v>
      </c>
      <c r="AE27" s="1" t="s">
        <v>8</v>
      </c>
      <c r="AF27">
        <f>STDEV(AF5:AF24)</f>
        <v>3.5078700934470204</v>
      </c>
      <c r="AG27">
        <f>STDEV(AG5:AG24)</f>
        <v>1.2110574594021875</v>
      </c>
      <c r="AJ27" s="1" t="s">
        <v>8</v>
      </c>
      <c r="AK27">
        <f>STDEV(AK5:AK24)</f>
        <v>1.2807159733914522</v>
      </c>
      <c r="AL27">
        <f>STDEV(AL5:AL24)</f>
        <v>0.69350422628014308</v>
      </c>
    </row>
    <row r="28" spans="1:38" x14ac:dyDescent="0.25">
      <c r="A28" s="1" t="s">
        <v>9</v>
      </c>
      <c r="B28">
        <f>2*(B27)</f>
        <v>2.0938804046680075</v>
      </c>
      <c r="C28">
        <f>2*(C27)</f>
        <v>1.5278363308252221</v>
      </c>
      <c r="F28" s="1" t="s">
        <v>9</v>
      </c>
      <c r="G28">
        <f>2*(G27)</f>
        <v>3.4174687761250233</v>
      </c>
      <c r="H28">
        <f>2*(H27)</f>
        <v>7.9967138230848223</v>
      </c>
      <c r="K28" s="1" t="s">
        <v>9</v>
      </c>
      <c r="L28">
        <f>2*(L27)</f>
        <v>3.1830026128269533</v>
      </c>
      <c r="M28">
        <f>2*(M27)</f>
        <v>2.6368181840799618</v>
      </c>
      <c r="P28" s="1" t="s">
        <v>9</v>
      </c>
      <c r="Q28">
        <f>2*(Q27)</f>
        <v>12.268239987768164</v>
      </c>
      <c r="R28">
        <f>2*(R27)</f>
        <v>2.9830046006457525</v>
      </c>
      <c r="U28" s="1" t="s">
        <v>9</v>
      </c>
      <c r="V28">
        <f>2*(V27)</f>
        <v>16.777106813110727</v>
      </c>
      <c r="W28">
        <f>2*(W27)</f>
        <v>6.0807911383738844</v>
      </c>
      <c r="Z28" s="1" t="s">
        <v>9</v>
      </c>
      <c r="AA28">
        <f>2*(AA27)</f>
        <v>4.1722828376019034</v>
      </c>
      <c r="AB28">
        <f>2*(AB27)</f>
        <v>5.6973554851074724</v>
      </c>
      <c r="AE28" s="1" t="s">
        <v>9</v>
      </c>
      <c r="AF28">
        <f>2*(AF27)</f>
        <v>7.0157401868940408</v>
      </c>
      <c r="AG28">
        <f>2*(AG27)</f>
        <v>2.4221149188043749</v>
      </c>
      <c r="AJ28" s="1" t="s">
        <v>9</v>
      </c>
      <c r="AK28">
        <f>2*(AK27)</f>
        <v>2.5614319467829043</v>
      </c>
      <c r="AL28">
        <f>2*(AL27)</f>
        <v>1.3870084525602862</v>
      </c>
    </row>
    <row r="29" spans="1:38" x14ac:dyDescent="0.25">
      <c r="A29" s="1" t="s">
        <v>10</v>
      </c>
      <c r="B29">
        <f>B26+B28</f>
        <v>9.5817704046680063</v>
      </c>
      <c r="C29">
        <f>C26+C28</f>
        <v>5.0779213308252222</v>
      </c>
      <c r="F29" s="1" t="s">
        <v>10</v>
      </c>
      <c r="G29">
        <f>G26+G28</f>
        <v>13.443218776125022</v>
      </c>
      <c r="H29">
        <f>H26+H28</f>
        <v>17.367518823084822</v>
      </c>
      <c r="K29" s="1" t="s">
        <v>10</v>
      </c>
      <c r="L29">
        <f>L26+L28</f>
        <v>12.999592612826953</v>
      </c>
      <c r="M29">
        <f>M26+M28</f>
        <v>6.9630031840799624</v>
      </c>
      <c r="P29" s="1" t="s">
        <v>10</v>
      </c>
      <c r="Q29">
        <f>Q26+Q28</f>
        <v>23.005099987768162</v>
      </c>
      <c r="R29">
        <f>R26+R28</f>
        <v>9.4954396006457511</v>
      </c>
      <c r="U29" s="1" t="s">
        <v>10</v>
      </c>
      <c r="V29">
        <f>V26+V28</f>
        <v>35.417396813110727</v>
      </c>
      <c r="W29">
        <f>W26+W28</f>
        <v>12.987726138373883</v>
      </c>
      <c r="Z29" s="1" t="s">
        <v>10</v>
      </c>
      <c r="AA29">
        <f>AA26+AA28</f>
        <v>12.703297837601903</v>
      </c>
      <c r="AB29">
        <f>AB26+AB28</f>
        <v>13.954980485107473</v>
      </c>
      <c r="AE29" s="1" t="s">
        <v>10</v>
      </c>
      <c r="AF29">
        <f>AF26+AF28</f>
        <v>16.066765186894038</v>
      </c>
      <c r="AG29">
        <f>AG26+AG28</f>
        <v>7.5756199188043762</v>
      </c>
      <c r="AJ29" s="1" t="s">
        <v>10</v>
      </c>
      <c r="AK29">
        <f>AK26+AK28</f>
        <v>11.266796946782904</v>
      </c>
      <c r="AL29">
        <f>AL26+AL28</f>
        <v>5.1527434525602862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12.3601375</v>
      </c>
      <c r="K40">
        <f>AVERAGE(C4,H4,M4,R4,W4,AB4,AG4,AL4)</f>
        <v>6.5325249999999997</v>
      </c>
      <c r="O40">
        <f>J41-J40</f>
        <v>-1.1902000000000008</v>
      </c>
      <c r="P40">
        <f>K41-K40</f>
        <v>-1.1913625000000003</v>
      </c>
      <c r="R40" s="1">
        <v>0.1</v>
      </c>
      <c r="S40">
        <f>O40/J40*100</f>
        <v>-9.629342715645361</v>
      </c>
      <c r="T40">
        <f>P40/K40*100</f>
        <v>-18.237396718726686</v>
      </c>
      <c r="W40">
        <f>J40</f>
        <v>12.3601375</v>
      </c>
      <c r="X40">
        <f>K40</f>
        <v>6.5325249999999997</v>
      </c>
      <c r="Y40">
        <f>S40</f>
        <v>-9.629342715645361</v>
      </c>
      <c r="Z40">
        <f>S41</f>
        <v>-20.452543509325842</v>
      </c>
      <c r="AA40">
        <f>S42</f>
        <v>-17.930423508638164</v>
      </c>
      <c r="AB40">
        <f>S43</f>
        <v>-16.473319977225174</v>
      </c>
      <c r="AC40">
        <f>S44</f>
        <v>-14.181274277895367</v>
      </c>
      <c r="AD40">
        <f>S45</f>
        <v>3.2726173151390814</v>
      </c>
      <c r="AE40">
        <f>S46</f>
        <v>-0.32159836409586651</v>
      </c>
      <c r="AF40">
        <f>S47</f>
        <v>2.3257225091549358</v>
      </c>
      <c r="AG40">
        <f>S48</f>
        <v>-17.882689411828963</v>
      </c>
      <c r="AH40">
        <f>S49</f>
        <v>-8.6556480459865348</v>
      </c>
      <c r="AI40">
        <f>S50</f>
        <v>-10.250088237287008</v>
      </c>
      <c r="AJ40">
        <f>S51</f>
        <v>-4.9094316305138204</v>
      </c>
      <c r="AK40">
        <f>S52</f>
        <v>-10.40259463132996</v>
      </c>
      <c r="AL40">
        <f>S53</f>
        <v>-15.385245512034146</v>
      </c>
      <c r="AM40">
        <f>S54</f>
        <v>-24.775310954267304</v>
      </c>
      <c r="AN40">
        <f>S55</f>
        <v>-22.299306945412219</v>
      </c>
      <c r="AO40">
        <f>S56</f>
        <v>-25.467758752683778</v>
      </c>
      <c r="AP40">
        <f>S57</f>
        <v>-36.738668967072584</v>
      </c>
      <c r="AQ40">
        <f>S58</f>
        <v>-33.544833137980866</v>
      </c>
      <c r="AR40">
        <f>S59</f>
        <v>-37.619828258383045</v>
      </c>
      <c r="AS40">
        <f>T40</f>
        <v>-18.237396718726686</v>
      </c>
      <c r="AT40">
        <f>T41</f>
        <v>-12.979667127182818</v>
      </c>
      <c r="AU40">
        <f>T42</f>
        <v>-12.958235904187124</v>
      </c>
      <c r="AV40">
        <f>T43</f>
        <v>-14.034389458899895</v>
      </c>
      <c r="AW40">
        <f>T44</f>
        <v>-18.49304059303255</v>
      </c>
      <c r="AX40">
        <f>T45</f>
        <v>-8.0761267656840143</v>
      </c>
      <c r="AY40">
        <f>T46</f>
        <v>1.9108231503132196</v>
      </c>
      <c r="AZ40">
        <f>T47</f>
        <v>1.9957826414747866</v>
      </c>
      <c r="BA40">
        <f>T48</f>
        <v>-11.934320955526383</v>
      </c>
      <c r="BB40">
        <f>T49</f>
        <v>-4.7267327717842749</v>
      </c>
      <c r="BC40">
        <f>T50</f>
        <v>-4.393018013708315</v>
      </c>
      <c r="BD40">
        <f>T51</f>
        <v>-14.500135858645772</v>
      </c>
      <c r="BE40">
        <f>T52</f>
        <v>-23.37285352907185</v>
      </c>
      <c r="BF40">
        <f>T53</f>
        <v>-22.943463668336513</v>
      </c>
      <c r="BG40">
        <f>T54</f>
        <v>-21.434667299398026</v>
      </c>
      <c r="BH40">
        <f>T55</f>
        <v>-11.298655573457413</v>
      </c>
      <c r="BI40">
        <f>T56</f>
        <v>6.3687088836246435</v>
      </c>
      <c r="BJ40">
        <f>T57</f>
        <v>7.2045265804570144</v>
      </c>
      <c r="BK40">
        <f>T58</f>
        <v>8.258100810942171</v>
      </c>
      <c r="BL40">
        <f>T59</f>
        <v>4.6102004967451364</v>
      </c>
    </row>
    <row r="41" spans="9:64" x14ac:dyDescent="0.25">
      <c r="I41" s="1">
        <v>0.1</v>
      </c>
      <c r="J41">
        <f>AVERAGE(B5,G5,L5,Q5,V5,AA5,AF5,AK5)</f>
        <v>11.1699375</v>
      </c>
      <c r="K41">
        <f>AVERAGE(C5,H5,M5,R5,W5,AB5,AG5,AL5)</f>
        <v>5.3411624999999994</v>
      </c>
      <c r="O41">
        <f>J42-J40</f>
        <v>-2.5279624999999992</v>
      </c>
      <c r="P41">
        <f>K42-K40</f>
        <v>-0.84789999999999921</v>
      </c>
      <c r="R41" s="1">
        <v>0.2</v>
      </c>
      <c r="S41">
        <f>O41/J40*100</f>
        <v>-20.452543509325842</v>
      </c>
      <c r="T41">
        <f>P41/K40*100</f>
        <v>-12.979667127182818</v>
      </c>
    </row>
    <row r="42" spans="9:64" x14ac:dyDescent="0.25">
      <c r="I42" s="1">
        <v>0.2</v>
      </c>
      <c r="J42">
        <f>AVERAGE(B6,G6,L6,Q6,V6,AA6,AF6,AK6)</f>
        <v>9.8321750000000012</v>
      </c>
      <c r="K42">
        <f>AVERAGE(C6,H6,M6,R6,W6,AB6,AG6,AL6)</f>
        <v>5.6846250000000005</v>
      </c>
      <c r="O42">
        <f>J43-J40</f>
        <v>-2.2162250000000014</v>
      </c>
      <c r="P42">
        <f>K43-K40</f>
        <v>-0.84649999999999981</v>
      </c>
      <c r="R42" s="1">
        <v>0.3</v>
      </c>
      <c r="S42">
        <f>O42/J40*100</f>
        <v>-17.930423508638164</v>
      </c>
      <c r="T42">
        <f>P42/K40*100</f>
        <v>-12.958235904187124</v>
      </c>
    </row>
    <row r="43" spans="9:64" x14ac:dyDescent="0.25">
      <c r="I43" s="1">
        <v>0.3</v>
      </c>
      <c r="J43">
        <f>AVERAGE(B7,G7,L7,Q7,V7,AA7,AF7,AK7)</f>
        <v>10.143912499999999</v>
      </c>
      <c r="K43">
        <f>AVERAGE(C7,H7,M7,R7,W7,AB7,AG7,AL7)</f>
        <v>5.6860249999999999</v>
      </c>
      <c r="O43">
        <f>J44-J40</f>
        <v>-2.0361250000000002</v>
      </c>
      <c r="P43">
        <f>K44-K40</f>
        <v>-0.91680000000000028</v>
      </c>
      <c r="R43" s="1">
        <v>0.4</v>
      </c>
      <c r="S43">
        <f>O43/J40*100</f>
        <v>-16.473319977225174</v>
      </c>
      <c r="T43">
        <f>P43/K40*100</f>
        <v>-14.034389458899895</v>
      </c>
    </row>
    <row r="44" spans="9:64" x14ac:dyDescent="0.25">
      <c r="I44" s="1">
        <v>0.4</v>
      </c>
      <c r="J44">
        <f>AVERAGE(B8,G8,L8,Q8,V8,AA8,AF8,AK8)</f>
        <v>10.3240125</v>
      </c>
      <c r="K44">
        <f t="shared" ref="K43:K60" si="0">AVERAGE(C8,H8,M8,R8,W8,AB8,AG8,AL8)</f>
        <v>5.6157249999999994</v>
      </c>
      <c r="O44">
        <f>J45-J40</f>
        <v>-1.7528249999999996</v>
      </c>
      <c r="P44">
        <f>K45-K40</f>
        <v>-1.2080624999999996</v>
      </c>
      <c r="R44" s="1">
        <v>0.5</v>
      </c>
      <c r="S44">
        <f>O44/J40*100</f>
        <v>-14.181274277895367</v>
      </c>
      <c r="T44">
        <f>P44/K40*100</f>
        <v>-18.49304059303255</v>
      </c>
    </row>
    <row r="45" spans="9:64" x14ac:dyDescent="0.25">
      <c r="I45" s="1">
        <v>0.5</v>
      </c>
      <c r="J45">
        <f t="shared" ref="J45:J60" si="1">AVERAGE(B9,G9,L9,Q9,V9,AA9,AF9,AK9)</f>
        <v>10.607312500000001</v>
      </c>
      <c r="K45">
        <f t="shared" si="0"/>
        <v>5.3244625000000001</v>
      </c>
      <c r="O45">
        <f>J46-J40</f>
        <v>0.40449999999999875</v>
      </c>
      <c r="P45">
        <f>K46-K40</f>
        <v>-0.52757499999999968</v>
      </c>
      <c r="R45" s="1">
        <v>0.6</v>
      </c>
      <c r="S45">
        <f>O45/J40*100</f>
        <v>3.2726173151390814</v>
      </c>
      <c r="T45">
        <f>P45/K40*100</f>
        <v>-8.0761267656840143</v>
      </c>
    </row>
    <row r="46" spans="9:64" x14ac:dyDescent="0.25">
      <c r="I46" s="1">
        <v>0.6</v>
      </c>
      <c r="J46">
        <f t="shared" si="1"/>
        <v>12.764637499999999</v>
      </c>
      <c r="K46">
        <f t="shared" si="0"/>
        <v>6.00495</v>
      </c>
      <c r="O46">
        <f>J47-J40</f>
        <v>-3.974999999999973E-2</v>
      </c>
      <c r="P46">
        <f>K47-K40</f>
        <v>0.12482499999999863</v>
      </c>
      <c r="R46" s="1">
        <v>0.7</v>
      </c>
      <c r="S46">
        <f>O46/J40*100</f>
        <v>-0.32159836409586651</v>
      </c>
      <c r="T46">
        <f>P46/K40*100</f>
        <v>1.9108231503132196</v>
      </c>
    </row>
    <row r="47" spans="9:64" x14ac:dyDescent="0.25">
      <c r="I47" s="1">
        <v>0.7</v>
      </c>
      <c r="J47">
        <f t="shared" si="1"/>
        <v>12.320387500000001</v>
      </c>
      <c r="K47">
        <f t="shared" si="0"/>
        <v>6.6573499999999983</v>
      </c>
      <c r="O47">
        <f>J48-J40</f>
        <v>0.28746250000000018</v>
      </c>
      <c r="P47">
        <f>K48-K40</f>
        <v>0.1303750000000008</v>
      </c>
      <c r="R47" s="1">
        <v>0.8</v>
      </c>
      <c r="S47">
        <f>O47/J40*100</f>
        <v>2.3257225091549358</v>
      </c>
      <c r="T47">
        <f>P47/K40*100</f>
        <v>1.9957826414747866</v>
      </c>
    </row>
    <row r="48" spans="9:64" x14ac:dyDescent="0.25">
      <c r="I48" s="1">
        <v>0.8</v>
      </c>
      <c r="J48">
        <f t="shared" si="1"/>
        <v>12.647600000000001</v>
      </c>
      <c r="K48">
        <f t="shared" si="0"/>
        <v>6.6629000000000005</v>
      </c>
      <c r="O48">
        <f>J49-J40</f>
        <v>-2.210325000000001</v>
      </c>
      <c r="P48">
        <f>K49-K40</f>
        <v>-0.77961249999999982</v>
      </c>
      <c r="R48" s="1">
        <v>0.9</v>
      </c>
      <c r="S48">
        <f>O48/J40*100</f>
        <v>-17.882689411828963</v>
      </c>
      <c r="T48">
        <f>P48/K40*100</f>
        <v>-11.934320955526383</v>
      </c>
    </row>
    <row r="49" spans="1:20" x14ac:dyDescent="0.25">
      <c r="I49" s="1">
        <v>0.9</v>
      </c>
      <c r="J49">
        <f t="shared" si="1"/>
        <v>10.149812499999999</v>
      </c>
      <c r="K49">
        <f t="shared" si="0"/>
        <v>5.7529124999999999</v>
      </c>
      <c r="O49">
        <f>J50-J40</f>
        <v>-1.0698499999999989</v>
      </c>
      <c r="P49">
        <f>K50-K40</f>
        <v>-0.30877500000000069</v>
      </c>
      <c r="R49" s="1">
        <v>1</v>
      </c>
      <c r="S49">
        <f>O49/J40*100</f>
        <v>-8.6556480459865348</v>
      </c>
      <c r="T49">
        <f>P49/K40*100</f>
        <v>-4.7267327717842749</v>
      </c>
    </row>
    <row r="50" spans="1:20" x14ac:dyDescent="0.25">
      <c r="I50" s="1">
        <v>1</v>
      </c>
      <c r="J50">
        <f t="shared" si="1"/>
        <v>11.290287500000002</v>
      </c>
      <c r="K50">
        <f t="shared" si="0"/>
        <v>6.223749999999999</v>
      </c>
      <c r="O50">
        <f>J51-J40</f>
        <v>-1.2669250000000005</v>
      </c>
      <c r="P50">
        <f>K51-K40</f>
        <v>-0.28697499999999909</v>
      </c>
      <c r="R50" s="1">
        <v>1.1000000000000001</v>
      </c>
      <c r="S50">
        <f>O50/J40*100</f>
        <v>-10.250088237287008</v>
      </c>
      <c r="T50">
        <f>P50/K40*100</f>
        <v>-4.393018013708315</v>
      </c>
    </row>
    <row r="51" spans="1:20" x14ac:dyDescent="0.25">
      <c r="A51" t="s">
        <v>20</v>
      </c>
      <c r="I51" s="1">
        <v>1.1000000000000001</v>
      </c>
      <c r="J51">
        <f t="shared" si="1"/>
        <v>11.0932125</v>
      </c>
      <c r="K51">
        <f t="shared" si="0"/>
        <v>6.2455500000000006</v>
      </c>
      <c r="O51">
        <f>J52-J40</f>
        <v>-0.6068125000000002</v>
      </c>
      <c r="P51">
        <f>K52-K40</f>
        <v>-0.94722499999999954</v>
      </c>
      <c r="R51" s="1">
        <v>1.2</v>
      </c>
      <c r="S51">
        <f>O51/J40*100</f>
        <v>-4.9094316305138204</v>
      </c>
      <c r="T51">
        <f>P51/K40*100</f>
        <v>-14.500135858645772</v>
      </c>
    </row>
    <row r="52" spans="1:20" x14ac:dyDescent="0.25">
      <c r="A52" t="s">
        <v>21</v>
      </c>
      <c r="I52" s="1">
        <v>1.2</v>
      </c>
      <c r="J52">
        <f t="shared" si="1"/>
        <v>11.753325</v>
      </c>
      <c r="K52">
        <f t="shared" si="0"/>
        <v>5.5853000000000002</v>
      </c>
      <c r="O52">
        <f>J53-J40</f>
        <v>-1.285775000000001</v>
      </c>
      <c r="P52">
        <f>K53-K40</f>
        <v>-1.526837500000001</v>
      </c>
      <c r="R52" s="1">
        <v>1.3</v>
      </c>
      <c r="S52">
        <f>O52/J40*100</f>
        <v>-10.40259463132996</v>
      </c>
      <c r="T52">
        <f>P52/K40*100</f>
        <v>-23.37285352907185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11.074362499999999</v>
      </c>
      <c r="K53">
        <f t="shared" si="0"/>
        <v>5.0056874999999987</v>
      </c>
      <c r="O53">
        <f>J54-J40</f>
        <v>-1.9016374999999996</v>
      </c>
      <c r="P53">
        <f>K54-K40</f>
        <v>-1.4987874999999997</v>
      </c>
      <c r="R53" s="1">
        <v>1.4</v>
      </c>
      <c r="S53">
        <f>O53/J40*100</f>
        <v>-15.385245512034146</v>
      </c>
      <c r="T53">
        <f>P53/K40*100</f>
        <v>-22.943463668336513</v>
      </c>
    </row>
    <row r="54" spans="1:20" x14ac:dyDescent="0.25">
      <c r="A54" s="1">
        <v>1</v>
      </c>
      <c r="B54">
        <f>B4</f>
        <v>7.4286000000000003</v>
      </c>
      <c r="C54">
        <f>C4</f>
        <v>5.1330999999999998</v>
      </c>
      <c r="I54" s="1">
        <v>1.4</v>
      </c>
      <c r="J54">
        <f t="shared" si="1"/>
        <v>10.458500000000001</v>
      </c>
      <c r="K54">
        <f t="shared" si="0"/>
        <v>5.0337375</v>
      </c>
      <c r="O54">
        <f>J55-J40</f>
        <v>-3.062262500000001</v>
      </c>
      <c r="P54">
        <f>K55-K40</f>
        <v>-1.4002250000000007</v>
      </c>
      <c r="R54" s="1">
        <v>1.5</v>
      </c>
      <c r="S54">
        <f>O54/J40*100</f>
        <v>-24.775310954267304</v>
      </c>
      <c r="T54">
        <f>P54/K40*100</f>
        <v>-21.434667299398026</v>
      </c>
    </row>
    <row r="55" spans="1:20" x14ac:dyDescent="0.25">
      <c r="A55" s="1">
        <v>2</v>
      </c>
      <c r="B55">
        <f>G4</f>
        <v>9.9365000000000006</v>
      </c>
      <c r="C55">
        <f>H4</f>
        <v>9.8666999999999998</v>
      </c>
      <c r="I55" s="1">
        <v>1.5</v>
      </c>
      <c r="J55">
        <f t="shared" si="1"/>
        <v>9.2978749999999994</v>
      </c>
      <c r="K55">
        <f t="shared" si="0"/>
        <v>5.132299999999999</v>
      </c>
      <c r="O55">
        <f>J56-J40</f>
        <v>-2.7562250000000006</v>
      </c>
      <c r="P55">
        <f>K56-K40</f>
        <v>-0.7380874999999989</v>
      </c>
      <c r="R55" s="1">
        <v>1.6</v>
      </c>
      <c r="S55">
        <f>O55/J40*100</f>
        <v>-22.299306945412219</v>
      </c>
      <c r="T55">
        <f>P55/K40*100</f>
        <v>-11.298655573457413</v>
      </c>
    </row>
    <row r="56" spans="1:20" x14ac:dyDescent="0.25">
      <c r="A56" s="1">
        <v>3</v>
      </c>
      <c r="B56">
        <f>L4</f>
        <v>9.3155000000000001</v>
      </c>
      <c r="C56">
        <f>M4</f>
        <v>3.8485999999999998</v>
      </c>
      <c r="I56" s="1">
        <v>1.6</v>
      </c>
      <c r="J56">
        <f t="shared" si="1"/>
        <v>9.6039124999999999</v>
      </c>
      <c r="K56">
        <f t="shared" si="0"/>
        <v>5.7944375000000008</v>
      </c>
      <c r="O56">
        <f>J57-J40</f>
        <v>-3.14785</v>
      </c>
      <c r="P56">
        <f>K57-K40</f>
        <v>0.41603750000000073</v>
      </c>
      <c r="R56" s="1">
        <v>1.7</v>
      </c>
      <c r="S56">
        <f>O56/J40*100</f>
        <v>-25.467758752683778</v>
      </c>
      <c r="T56">
        <f>P56/K40*100</f>
        <v>6.3687088836246435</v>
      </c>
    </row>
    <row r="57" spans="1:20" x14ac:dyDescent="0.25">
      <c r="A57" s="1">
        <v>4</v>
      </c>
      <c r="B57">
        <f>Q4</f>
        <v>7.3026999999999997</v>
      </c>
      <c r="C57">
        <f>R4</f>
        <v>7.7205000000000004</v>
      </c>
      <c r="I57" s="1">
        <v>1.7</v>
      </c>
      <c r="J57">
        <f t="shared" si="1"/>
        <v>9.2122875000000004</v>
      </c>
      <c r="K57">
        <f t="shared" si="0"/>
        <v>6.9485625000000004</v>
      </c>
      <c r="O57">
        <f>J58-J40</f>
        <v>-4.5409500000000014</v>
      </c>
      <c r="P57">
        <f>K58-K40</f>
        <v>0.4706374999999996</v>
      </c>
      <c r="R57" s="1">
        <v>1.8</v>
      </c>
      <c r="S57">
        <f>O57/J40*100</f>
        <v>-36.738668967072584</v>
      </c>
      <c r="T57">
        <f>P57/K40*100</f>
        <v>7.2045265804570144</v>
      </c>
    </row>
    <row r="58" spans="1:20" x14ac:dyDescent="0.25">
      <c r="A58" s="1">
        <v>5</v>
      </c>
      <c r="B58">
        <f>V4</f>
        <v>33.3003</v>
      </c>
      <c r="C58">
        <f>W4</f>
        <v>8.5588999999999995</v>
      </c>
      <c r="I58" s="1">
        <v>1.8</v>
      </c>
      <c r="J58">
        <f t="shared" si="1"/>
        <v>7.8191874999999991</v>
      </c>
      <c r="K58">
        <f t="shared" si="0"/>
        <v>7.0031624999999993</v>
      </c>
      <c r="O58">
        <f>J59-J40</f>
        <v>-4.1461874999999999</v>
      </c>
      <c r="P58">
        <f>K59-K40</f>
        <v>0.53946249999999996</v>
      </c>
      <c r="R58" s="1">
        <v>1.9</v>
      </c>
      <c r="S58">
        <f>O58/J40*100</f>
        <v>-33.544833137980866</v>
      </c>
      <c r="T58">
        <f>P58/K40*100</f>
        <v>8.258100810942171</v>
      </c>
    </row>
    <row r="59" spans="1:20" x14ac:dyDescent="0.25">
      <c r="A59" s="1">
        <v>6</v>
      </c>
      <c r="B59">
        <f>AA4</f>
        <v>11.7979</v>
      </c>
      <c r="C59">
        <f>AB4</f>
        <v>6.9634</v>
      </c>
      <c r="I59" s="1">
        <v>1.9</v>
      </c>
      <c r="J59">
        <f t="shared" si="1"/>
        <v>8.2139500000000005</v>
      </c>
      <c r="K59">
        <f t="shared" si="0"/>
        <v>7.0719874999999996</v>
      </c>
      <c r="O59">
        <f>J60-J40</f>
        <v>-4.6498624999999993</v>
      </c>
      <c r="P59">
        <f>K60-K40</f>
        <v>0.30116250000000022</v>
      </c>
      <c r="R59" s="1">
        <v>2</v>
      </c>
      <c r="S59">
        <f>O59/J40*100</f>
        <v>-37.619828258383045</v>
      </c>
      <c r="T59">
        <f>P59/K40*100</f>
        <v>4.6102004967451364</v>
      </c>
    </row>
    <row r="60" spans="1:20" x14ac:dyDescent="0.25">
      <c r="A60" s="1">
        <v>7</v>
      </c>
      <c r="B60">
        <f>AF4</f>
        <v>10.996499999999999</v>
      </c>
      <c r="C60">
        <f>AG4</f>
        <v>5.6340000000000003</v>
      </c>
      <c r="I60" s="1">
        <v>2</v>
      </c>
      <c r="J60">
        <f>AVERAGE(B24,G24,L24,Q24,V24,AA24,AF24,AK24)</f>
        <v>7.7102750000000011</v>
      </c>
      <c r="K60">
        <f>AVERAGE(C24,H24,M24,R24,W24,AB24,AG24,AL24)</f>
        <v>6.8336874999999999</v>
      </c>
    </row>
    <row r="61" spans="1:20" x14ac:dyDescent="0.25">
      <c r="A61" s="1">
        <v>8</v>
      </c>
      <c r="B61">
        <f>AK4</f>
        <v>8.8031000000000006</v>
      </c>
      <c r="C61">
        <f>AL4</f>
        <v>4.5350000000000001</v>
      </c>
    </row>
    <row r="63" spans="1:20" x14ac:dyDescent="0.25">
      <c r="A63" t="s">
        <v>22</v>
      </c>
      <c r="B63">
        <f>AVERAGE(B54:B61)</f>
        <v>12.3601375</v>
      </c>
      <c r="C63">
        <f>AVERAGE(C54:C61)</f>
        <v>6.5325249999999997</v>
      </c>
    </row>
    <row r="64" spans="1:20" x14ac:dyDescent="0.25">
      <c r="A64" t="s">
        <v>8</v>
      </c>
      <c r="B64">
        <f>STDEV(B54:B61)</f>
        <v>8.605314902171548</v>
      </c>
      <c r="C64">
        <f>STDEV(C54:C61)</f>
        <v>2.096907705408134</v>
      </c>
    </row>
    <row r="65" spans="1:3" x14ac:dyDescent="0.25">
      <c r="A65" t="s">
        <v>23</v>
      </c>
      <c r="B65">
        <f>1.5*B64</f>
        <v>12.907972353257321</v>
      </c>
      <c r="C65">
        <f>1.5*C64</f>
        <v>3.1453615581122012</v>
      </c>
    </row>
    <row r="66" spans="1:3" x14ac:dyDescent="0.25">
      <c r="A66" t="s">
        <v>9</v>
      </c>
      <c r="B66">
        <f>2*B64</f>
        <v>17.210629804343096</v>
      </c>
      <c r="C66">
        <f>2*C64</f>
        <v>4.193815410816268</v>
      </c>
    </row>
    <row r="67" spans="1:3" x14ac:dyDescent="0.25">
      <c r="A67" t="s">
        <v>24</v>
      </c>
      <c r="B67">
        <f>B63+B65</f>
        <v>25.268109853257322</v>
      </c>
      <c r="C67">
        <f>C63+C65</f>
        <v>9.6778865581122009</v>
      </c>
    </row>
    <row r="68" spans="1:3" x14ac:dyDescent="0.25">
      <c r="A68" t="s">
        <v>25</v>
      </c>
      <c r="B68">
        <f>B63+B66</f>
        <v>29.570767304343097</v>
      </c>
      <c r="C68">
        <f>C63+C66</f>
        <v>10.726340410816267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2014-11-30T23:24:25Z</dcterms:created>
  <dcterms:modified xsi:type="dcterms:W3CDTF">2014-11-30T23:25:10Z</dcterms:modified>
</cp:coreProperties>
</file>