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1\535\"/>
    </mc:Choice>
  </mc:AlternateContent>
  <bookViews>
    <workbookView xWindow="120" yWindow="120" windowWidth="1723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N33" i="1"/>
  <c r="Q33" i="1" s="1"/>
  <c r="AD26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O33" i="1" s="1"/>
  <c r="R33" i="1" s="1"/>
  <c r="AN26" i="1" s="1"/>
  <c r="K33" i="1"/>
  <c r="K32" i="1"/>
  <c r="O31" i="1" s="1"/>
  <c r="R31" i="1" s="1"/>
  <c r="AL26" i="1" s="1"/>
  <c r="K31" i="1"/>
  <c r="O30" i="1" s="1"/>
  <c r="R30" i="1" s="1"/>
  <c r="AK26" i="1" s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Z18" i="1" s="1"/>
  <c r="W17" i="1"/>
  <c r="W16" i="1"/>
  <c r="V16" i="1"/>
  <c r="V17" i="1" s="1"/>
  <c r="W15" i="1"/>
  <c r="W18" i="1" s="1"/>
  <c r="V15" i="1"/>
  <c r="V18" i="1" s="1"/>
  <c r="S17" i="1"/>
  <c r="S16" i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K16" i="1"/>
  <c r="K17" i="1" s="1"/>
  <c r="J16" i="1"/>
  <c r="J17" i="1" s="1"/>
  <c r="K15" i="1"/>
  <c r="J15" i="1"/>
  <c r="G16" i="1"/>
  <c r="G17" i="1" s="1"/>
  <c r="F16" i="1"/>
  <c r="F17" i="1" s="1"/>
  <c r="G15" i="1"/>
  <c r="F15" i="1"/>
  <c r="C17" i="1"/>
  <c r="C16" i="1"/>
  <c r="B16" i="1"/>
  <c r="B17" i="1" s="1"/>
  <c r="C15" i="1"/>
  <c r="B15" i="1"/>
  <c r="B18" i="1" s="1"/>
  <c r="AE18" i="1" l="1"/>
  <c r="AA18" i="1"/>
  <c r="O18" i="1"/>
  <c r="K18" i="1"/>
  <c r="G18" i="1"/>
  <c r="F18" i="1"/>
  <c r="B51" i="1"/>
  <c r="B53" i="1" s="1"/>
  <c r="B55" i="1" s="1"/>
  <c r="O29" i="1"/>
  <c r="R29" i="1" s="1"/>
  <c r="AJ26" i="1" s="1"/>
  <c r="O32" i="1"/>
  <c r="R32" i="1" s="1"/>
  <c r="AM26" i="1" s="1"/>
  <c r="C18" i="1"/>
  <c r="N18" i="1"/>
  <c r="C53" i="1"/>
  <c r="C52" i="1"/>
  <c r="J18" i="1"/>
  <c r="AD18" i="1"/>
  <c r="N30" i="1"/>
  <c r="Q30" i="1" s="1"/>
  <c r="AA26" i="1" s="1"/>
  <c r="C50" i="1"/>
  <c r="B52" i="1" l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<sst xmlns="http://schemas.openxmlformats.org/spreadsheetml/2006/main" count="48" uniqueCount="22">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</sst>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5" sqref="AE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E3" s="1">
        <v>535</v>
      </c>
      <c r="F3">
        <v>10.092700000000001</v>
      </c>
      <c r="G3">
        <v>5.1818</v>
      </c>
      <c r="I3" s="1">
        <v>535</v>
      </c>
      <c r="J3">
        <v>11.321</v>
      </c>
      <c r="K3">
        <v>3.1909000000000001</v>
      </c>
      <c r="M3" s="1">
        <v>535</v>
      </c>
      <c r="N3">
        <v>8.8917999999999999</v>
      </c>
      <c r="O3">
        <v>3.3311000000000002</v>
      </c>
      <c r="Q3" s="1">
        <v>535</v>
      </c>
      <c r="R3">
        <v>10.7768</v>
      </c>
      <c r="S3">
        <v>3.6745999999999999</v>
      </c>
      <c r="U3" s="1">
        <v>535</v>
      </c>
      <c r="V3">
        <v>10.120799999999999</v>
      </c>
      <c r="W3">
        <v>4.3375000000000004</v>
      </c>
      <c r="Y3" s="1">
        <v>535</v>
      </c>
      <c r="Z3">
        <v>10.3955</v>
      </c>
      <c r="AA3">
        <v>3.6749999999999998</v>
      </c>
      <c r="AC3" s="1">
        <v>535</v>
      </c>
      <c r="AD3">
        <v>11.1418</v>
      </c>
      <c r="AE3">
        <v>3.7496</v>
      </c>
    </row>
    <row r="4" spans="1:31" x14ac:dyDescent="0.25">
      <c r="A4" s="1">
        <v>0.1</v>
      </c>
      <c r="E4" s="1">
        <v>0.1</v>
      </c>
      <c r="G4">
        <v>6.2285000000000004</v>
      </c>
      <c r="I4" s="1">
        <v>0.1</v>
      </c>
      <c r="J4">
        <v>10.613899999999999</v>
      </c>
      <c r="K4">
        <v>3.2408000000000001</v>
      </c>
      <c r="M4" s="1">
        <v>0.1</v>
      </c>
      <c r="N4">
        <v>8.4175000000000004</v>
      </c>
      <c r="O4">
        <v>3.7601</v>
      </c>
      <c r="Q4" s="1">
        <v>0.1</v>
      </c>
      <c r="R4">
        <v>9.9236000000000004</v>
      </c>
      <c r="S4">
        <v>3.6065</v>
      </c>
      <c r="U4" s="1">
        <v>0.1</v>
      </c>
      <c r="V4">
        <v>10.119999999999999</v>
      </c>
      <c r="W4">
        <v>3.35</v>
      </c>
      <c r="Y4" s="1">
        <v>0.1</v>
      </c>
      <c r="Z4">
        <v>10.1601</v>
      </c>
      <c r="AC4" s="1">
        <v>0.1</v>
      </c>
      <c r="AD4">
        <v>10.564</v>
      </c>
      <c r="AE4">
        <v>4.4717000000000002</v>
      </c>
    </row>
    <row r="5" spans="1:31" x14ac:dyDescent="0.25">
      <c r="A5" s="1">
        <v>0.2</v>
      </c>
      <c r="E5" s="1">
        <v>0.2</v>
      </c>
      <c r="F5">
        <v>9.1774000000000004</v>
      </c>
      <c r="G5">
        <v>5.0647000000000002</v>
      </c>
      <c r="I5" s="1">
        <v>0.2</v>
      </c>
      <c r="J5">
        <v>10.9579</v>
      </c>
      <c r="K5">
        <v>2.9622000000000002</v>
      </c>
      <c r="M5" s="1">
        <v>0.2</v>
      </c>
      <c r="N5">
        <v>12.063499999999999</v>
      </c>
      <c r="Q5" s="1">
        <v>0.2</v>
      </c>
      <c r="R5">
        <v>9.7835999999999999</v>
      </c>
      <c r="S5">
        <v>3.5727000000000002</v>
      </c>
      <c r="U5" s="1">
        <v>0.2</v>
      </c>
      <c r="V5">
        <v>10.826599999999999</v>
      </c>
      <c r="Y5" s="1">
        <v>0.2</v>
      </c>
      <c r="Z5">
        <v>10.7691</v>
      </c>
      <c r="AA5">
        <v>5.6662999999999997</v>
      </c>
      <c r="AC5" s="1">
        <v>0.2</v>
      </c>
      <c r="AD5">
        <v>11.5158</v>
      </c>
    </row>
    <row r="6" spans="1:31" x14ac:dyDescent="0.25">
      <c r="A6" s="1">
        <v>0.3</v>
      </c>
      <c r="E6" s="1">
        <v>0.3</v>
      </c>
      <c r="F6">
        <v>7.8103999999999996</v>
      </c>
      <c r="G6">
        <v>5.0918000000000001</v>
      </c>
      <c r="I6" s="1">
        <v>0.3</v>
      </c>
      <c r="J6">
        <v>10.3317</v>
      </c>
      <c r="K6">
        <v>3.2299000000000002</v>
      </c>
      <c r="M6" s="1">
        <v>0.3</v>
      </c>
      <c r="N6">
        <v>11.6485</v>
      </c>
      <c r="O6">
        <v>3.7642000000000002</v>
      </c>
      <c r="Q6" s="1">
        <v>0.3</v>
      </c>
      <c r="R6">
        <v>9.9603000000000002</v>
      </c>
      <c r="S6">
        <v>3.8172999999999999</v>
      </c>
      <c r="U6" s="1">
        <v>0.3</v>
      </c>
      <c r="V6">
        <v>10.531599999999999</v>
      </c>
      <c r="W6">
        <v>4.4972000000000003</v>
      </c>
      <c r="Y6" s="1">
        <v>0.3</v>
      </c>
      <c r="Z6">
        <v>9.2616999999999994</v>
      </c>
      <c r="AA6">
        <v>3.8946999999999998</v>
      </c>
      <c r="AC6" s="1">
        <v>0.3</v>
      </c>
      <c r="AD6">
        <v>9.0052000000000003</v>
      </c>
      <c r="AE6">
        <v>3.8010999999999999</v>
      </c>
    </row>
    <row r="7" spans="1:31" x14ac:dyDescent="0.25">
      <c r="A7" s="1">
        <v>0.4</v>
      </c>
      <c r="E7" s="1">
        <v>0.4</v>
      </c>
      <c r="F7">
        <v>8.8768999999999991</v>
      </c>
      <c r="I7" s="1">
        <v>0.4</v>
      </c>
      <c r="J7">
        <v>9.1684000000000001</v>
      </c>
      <c r="K7">
        <v>3.3001</v>
      </c>
      <c r="M7" s="1">
        <v>0.4</v>
      </c>
      <c r="N7">
        <v>9.6707999999999998</v>
      </c>
      <c r="O7">
        <v>3.4253</v>
      </c>
      <c r="Q7" s="1">
        <v>0.4</v>
      </c>
      <c r="R7">
        <v>13.1066</v>
      </c>
      <c r="S7">
        <v>4.0152999999999999</v>
      </c>
      <c r="U7" s="1">
        <v>0.4</v>
      </c>
      <c r="V7">
        <v>10.5425</v>
      </c>
      <c r="W7">
        <v>3.2814000000000001</v>
      </c>
      <c r="Y7" s="1">
        <v>0.4</v>
      </c>
      <c r="Z7">
        <v>9.4215</v>
      </c>
      <c r="AA7">
        <v>3.6953</v>
      </c>
      <c r="AC7" s="1">
        <v>0.4</v>
      </c>
      <c r="AD7">
        <v>11.3316</v>
      </c>
      <c r="AE7">
        <v>3.6949000000000001</v>
      </c>
    </row>
    <row r="8" spans="1:31" x14ac:dyDescent="0.25">
      <c r="A8" s="1">
        <v>0.5</v>
      </c>
      <c r="E8" s="1">
        <v>0.5</v>
      </c>
      <c r="F8">
        <v>9.3447999999999993</v>
      </c>
      <c r="G8">
        <v>5.2919</v>
      </c>
      <c r="I8" s="1">
        <v>0.5</v>
      </c>
      <c r="J8">
        <v>9.5538000000000007</v>
      </c>
      <c r="M8" s="1">
        <v>0.5</v>
      </c>
      <c r="N8">
        <v>10.1144</v>
      </c>
      <c r="O8">
        <v>3.4003000000000001</v>
      </c>
      <c r="Q8" s="1">
        <v>0.5</v>
      </c>
      <c r="R8">
        <v>9.5090000000000003</v>
      </c>
      <c r="S8">
        <v>3.5634000000000001</v>
      </c>
      <c r="U8" s="1">
        <v>0.5</v>
      </c>
      <c r="V8">
        <v>9.6667000000000005</v>
      </c>
      <c r="W8">
        <v>3.2303000000000002</v>
      </c>
      <c r="Y8" s="1">
        <v>0.5</v>
      </c>
      <c r="Z8">
        <v>11.676600000000001</v>
      </c>
      <c r="AA8">
        <v>3.8892000000000002</v>
      </c>
      <c r="AC8" s="1">
        <v>0.5</v>
      </c>
      <c r="AD8">
        <v>9.6035000000000004</v>
      </c>
      <c r="AE8">
        <v>3.1238999999999999</v>
      </c>
    </row>
    <row r="9" spans="1:31" x14ac:dyDescent="0.25">
      <c r="A9" s="1">
        <v>0.6</v>
      </c>
      <c r="E9" s="1">
        <v>0.6</v>
      </c>
      <c r="F9">
        <v>10.9047</v>
      </c>
      <c r="G9">
        <v>7.3681000000000001</v>
      </c>
      <c r="I9" s="1">
        <v>0.6</v>
      </c>
      <c r="J9">
        <v>7.2122000000000002</v>
      </c>
      <c r="K9">
        <v>3.3687999999999998</v>
      </c>
      <c r="M9" s="1">
        <v>0.6</v>
      </c>
      <c r="N9">
        <v>8.5484000000000009</v>
      </c>
      <c r="O9">
        <v>3.8102999999999998</v>
      </c>
      <c r="Q9" s="1">
        <v>0.6</v>
      </c>
      <c r="R9">
        <v>11.1067</v>
      </c>
      <c r="S9">
        <v>3.0855000000000001</v>
      </c>
      <c r="U9" s="1">
        <v>0.6</v>
      </c>
      <c r="V9">
        <v>7.4798</v>
      </c>
      <c r="W9">
        <v>3.2404000000000002</v>
      </c>
      <c r="Y9" s="1">
        <v>0.6</v>
      </c>
      <c r="Z9">
        <v>11.4476</v>
      </c>
      <c r="AA9">
        <v>5.4634999999999998</v>
      </c>
      <c r="AC9" s="1">
        <v>0.6</v>
      </c>
      <c r="AD9">
        <v>8.2370999999999999</v>
      </c>
      <c r="AE9">
        <v>3.3549000000000002</v>
      </c>
    </row>
    <row r="10" spans="1:31" x14ac:dyDescent="0.25">
      <c r="A10" s="1">
        <v>0.7</v>
      </c>
      <c r="E10" s="1">
        <v>0.7</v>
      </c>
      <c r="F10">
        <v>8.4238</v>
      </c>
      <c r="G10">
        <v>5.2662000000000004</v>
      </c>
      <c r="I10" s="1">
        <v>0.7</v>
      </c>
      <c r="J10">
        <v>8.1681000000000008</v>
      </c>
      <c r="K10">
        <v>3.1842999999999999</v>
      </c>
      <c r="M10" s="1">
        <v>0.7</v>
      </c>
      <c r="N10">
        <v>8.6014999999999997</v>
      </c>
      <c r="O10">
        <v>4.6155999999999997</v>
      </c>
      <c r="Q10" s="1">
        <v>0.7</v>
      </c>
      <c r="R10">
        <v>12.5215</v>
      </c>
      <c r="S10">
        <v>4.2858000000000001</v>
      </c>
      <c r="U10" s="1">
        <v>0.7</v>
      </c>
      <c r="V10">
        <v>7.5099</v>
      </c>
      <c r="W10">
        <v>3.5623</v>
      </c>
      <c r="Y10" s="1">
        <v>0.7</v>
      </c>
      <c r="Z10">
        <v>11.984299999999999</v>
      </c>
      <c r="AA10">
        <v>4.3460999999999999</v>
      </c>
      <c r="AC10" s="1">
        <v>0.7</v>
      </c>
      <c r="AD10">
        <v>9.2416</v>
      </c>
      <c r="AE10">
        <v>3.7094</v>
      </c>
    </row>
    <row r="11" spans="1:31" x14ac:dyDescent="0.25">
      <c r="A11" s="1">
        <v>0.8</v>
      </c>
      <c r="E11" s="1">
        <v>0.8</v>
      </c>
      <c r="F11">
        <v>8.6419999999999995</v>
      </c>
      <c r="G11">
        <v>3.9739</v>
      </c>
      <c r="I11" s="1">
        <v>0.8</v>
      </c>
      <c r="J11">
        <v>10.308199999999999</v>
      </c>
      <c r="K11">
        <v>3.2509000000000001</v>
      </c>
      <c r="M11" s="1">
        <v>0.8</v>
      </c>
      <c r="N11">
        <v>11.096500000000001</v>
      </c>
      <c r="O11">
        <v>3.4914000000000001</v>
      </c>
      <c r="Q11" s="1">
        <v>0.8</v>
      </c>
      <c r="R11">
        <v>7.9965000000000002</v>
      </c>
      <c r="S11">
        <v>3.8668999999999998</v>
      </c>
      <c r="U11" s="1">
        <v>0.8</v>
      </c>
      <c r="V11">
        <v>10.244999999999999</v>
      </c>
      <c r="W11">
        <v>3.8506999999999998</v>
      </c>
      <c r="Y11" s="1">
        <v>0.8</v>
      </c>
      <c r="Z11">
        <v>10.468</v>
      </c>
      <c r="AA11">
        <v>3.7732000000000001</v>
      </c>
      <c r="AC11" s="1">
        <v>0.8</v>
      </c>
      <c r="AD11">
        <v>10.367100000000001</v>
      </c>
      <c r="AE11">
        <v>3.3506999999999998</v>
      </c>
    </row>
    <row r="12" spans="1:31" x14ac:dyDescent="0.25">
      <c r="A12" s="1">
        <v>0.9</v>
      </c>
      <c r="E12" s="1">
        <v>0.9</v>
      </c>
      <c r="F12">
        <v>12.452199999999999</v>
      </c>
      <c r="G12">
        <v>4.4767000000000001</v>
      </c>
      <c r="I12" s="1">
        <v>0.9</v>
      </c>
      <c r="J12">
        <v>8.3078000000000003</v>
      </c>
      <c r="K12">
        <v>3.3717999999999999</v>
      </c>
      <c r="M12" s="1">
        <v>0.9</v>
      </c>
      <c r="N12">
        <v>6.8757999999999999</v>
      </c>
      <c r="O12">
        <v>3.3317000000000001</v>
      </c>
      <c r="Q12" s="1">
        <v>0.9</v>
      </c>
      <c r="R12">
        <v>9.8634000000000004</v>
      </c>
      <c r="S12">
        <v>4.0891999999999999</v>
      </c>
      <c r="U12" s="1">
        <v>0.9</v>
      </c>
      <c r="V12">
        <v>9.3140999999999998</v>
      </c>
      <c r="W12">
        <v>3.7734999999999999</v>
      </c>
      <c r="Y12" s="1">
        <v>0.9</v>
      </c>
      <c r="Z12">
        <v>11.0587</v>
      </c>
      <c r="AA12">
        <v>3.2183000000000002</v>
      </c>
      <c r="AC12" s="1">
        <v>0.9</v>
      </c>
      <c r="AD12">
        <v>10.094099999999999</v>
      </c>
      <c r="AE12">
        <v>4.3444000000000003</v>
      </c>
    </row>
    <row r="13" spans="1:31" x14ac:dyDescent="0.25">
      <c r="A13" s="1">
        <v>1</v>
      </c>
      <c r="E13" s="1">
        <v>1</v>
      </c>
      <c r="F13">
        <v>9.4689999999999994</v>
      </c>
      <c r="G13">
        <v>4.9889999999999999</v>
      </c>
      <c r="I13" s="1">
        <v>1</v>
      </c>
      <c r="K13">
        <v>3.3555000000000001</v>
      </c>
      <c r="M13" s="1">
        <v>1</v>
      </c>
      <c r="N13">
        <v>7.0994000000000002</v>
      </c>
      <c r="O13">
        <v>3.99</v>
      </c>
      <c r="Q13" s="1">
        <v>1</v>
      </c>
      <c r="R13">
        <v>7.9852999999999996</v>
      </c>
      <c r="S13">
        <v>3.4809999999999999</v>
      </c>
      <c r="U13" s="1">
        <v>1</v>
      </c>
      <c r="V13">
        <v>9.7630999999999997</v>
      </c>
      <c r="W13">
        <v>4.4562999999999997</v>
      </c>
      <c r="Y13" s="1">
        <v>1</v>
      </c>
      <c r="Z13">
        <v>12.3994</v>
      </c>
      <c r="AA13">
        <v>4.3426</v>
      </c>
      <c r="AC13" s="1">
        <v>1</v>
      </c>
      <c r="AD13">
        <v>9.3284000000000002</v>
      </c>
      <c r="AE13">
        <v>3.8214999999999999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9.4556888888888881</v>
      </c>
      <c r="G15">
        <f>AVERAGE(G4:G13)</f>
        <v>5.3056444444444439</v>
      </c>
      <c r="J15">
        <f>AVERAGE(J4:J13)</f>
        <v>9.4024444444444448</v>
      </c>
      <c r="K15">
        <f>AVERAGE(K4:K13)</f>
        <v>3.2515888888888891</v>
      </c>
      <c r="N15">
        <f>AVERAGE(N4:N13)</f>
        <v>9.4136300000000013</v>
      </c>
      <c r="O15">
        <f>AVERAGE(O4:O13)</f>
        <v>3.7321000000000004</v>
      </c>
      <c r="R15">
        <f>AVERAGE(R4:R13)</f>
        <v>10.175650000000001</v>
      </c>
      <c r="S15">
        <f>AVERAGE(S4:S13)</f>
        <v>3.7383600000000001</v>
      </c>
      <c r="V15">
        <f>AVERAGE(V4:V13)</f>
        <v>9.599929999999997</v>
      </c>
      <c r="W15">
        <f>AVERAGE(W4:W13)</f>
        <v>3.6935666666666669</v>
      </c>
      <c r="Z15">
        <f>AVERAGE(Z4:Z13)</f>
        <v>10.864700000000001</v>
      </c>
      <c r="AA15">
        <f>AVERAGE(AA4:AA13)</f>
        <v>4.2543555555555548</v>
      </c>
      <c r="AD15">
        <f>AVERAGE(AD4:AD13)</f>
        <v>9.928840000000001</v>
      </c>
      <c r="AE15">
        <f>AVERAGE(AE4:AE13)</f>
        <v>3.7413888888888889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1.4114481335178835</v>
      </c>
      <c r="G16">
        <f>STDEV(G4:G13)</f>
        <v>0.98563872705864009</v>
      </c>
      <c r="J16">
        <f>STDEV(J4:J13)</f>
        <v>1.2829499338546995</v>
      </c>
      <c r="K16">
        <f>STDEV(K4:K13)</f>
        <v>0.12757400248918702</v>
      </c>
      <c r="N16">
        <f>STDEV(N4:N13)</f>
        <v>1.8136034125157843</v>
      </c>
      <c r="O16">
        <f>STDEV(O4:O13)</f>
        <v>0.39960737605804791</v>
      </c>
      <c r="R16">
        <f>STDEV(R4:R13)</f>
        <v>1.6770407927523761</v>
      </c>
      <c r="S16">
        <f>STDEV(S4:S13)</f>
        <v>0.34803108481858336</v>
      </c>
      <c r="V16">
        <f>STDEV(V4:V13)</f>
        <v>1.1983188539227478</v>
      </c>
      <c r="W16">
        <f>STDEV(W4:W13)</f>
        <v>0.49797029027844741</v>
      </c>
      <c r="Z16">
        <f>STDEV(Z4:Z13)</f>
        <v>1.0520247631221531</v>
      </c>
      <c r="AA16">
        <f>STDEV(AA4:AA13)</f>
        <v>0.81792245370681993</v>
      </c>
      <c r="AD16">
        <f>STDEV(AD4:AD13)</f>
        <v>1.0415136839128796</v>
      </c>
      <c r="AE16">
        <f>STDEV(AE4:AE13)</f>
        <v>0.44629704638403461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2.8228962670357669</v>
      </c>
      <c r="G17">
        <f>2*G16</f>
        <v>1.9712774541172802</v>
      </c>
      <c r="J17">
        <f>2*J16</f>
        <v>2.5658998677093989</v>
      </c>
      <c r="K17">
        <f>2*K16</f>
        <v>0.25514800497837403</v>
      </c>
      <c r="N17">
        <f>2*N16</f>
        <v>3.6272068250315685</v>
      </c>
      <c r="O17">
        <f>2*O16</f>
        <v>0.79921475211609583</v>
      </c>
      <c r="R17">
        <f>2*R16</f>
        <v>3.3540815855047521</v>
      </c>
      <c r="S17">
        <f>2*S16</f>
        <v>0.69606216963716672</v>
      </c>
      <c r="V17">
        <f>2*V16</f>
        <v>2.3966377078454957</v>
      </c>
      <c r="W17">
        <f>2*W16</f>
        <v>0.99594058055689483</v>
      </c>
      <c r="Z17">
        <f>2*Z16</f>
        <v>2.1040495262443062</v>
      </c>
      <c r="AA17">
        <f>2*AA16</f>
        <v>1.6358449074136399</v>
      </c>
      <c r="AD17">
        <f>2*AD16</f>
        <v>2.0830273678257591</v>
      </c>
      <c r="AE17">
        <f>2*AE16</f>
        <v>0.89259409276806922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12.278585155924656</v>
      </c>
      <c r="G18">
        <f>G15+G17</f>
        <v>7.2769218985617243</v>
      </c>
      <c r="J18">
        <f>J15+J17</f>
        <v>11.968344312153844</v>
      </c>
      <c r="K18">
        <f>K15+K17</f>
        <v>3.5067368938672629</v>
      </c>
      <c r="N18">
        <f>N15+N17</f>
        <v>13.040836825031569</v>
      </c>
      <c r="O18">
        <f>O15+O17</f>
        <v>4.5313147521160966</v>
      </c>
      <c r="R18">
        <f>R15+R17</f>
        <v>13.529731585504752</v>
      </c>
      <c r="S18">
        <f>S15+S17</f>
        <v>4.4344221696371671</v>
      </c>
      <c r="V18">
        <f>V15+V17</f>
        <v>11.996567707845493</v>
      </c>
      <c r="W18">
        <f>W15+W17</f>
        <v>4.6895072472235615</v>
      </c>
      <c r="Z18">
        <f>Z15+Z17</f>
        <v>12.968749526244308</v>
      </c>
      <c r="AA18">
        <f>AA15+AA17</f>
        <v>5.8902004629691946</v>
      </c>
      <c r="AD18">
        <f>AD15+AD17</f>
        <v>12.01186736782576</v>
      </c>
      <c r="AE18">
        <f>AE15+AE17</f>
        <v>4.633982981656958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10.391485714285713</v>
      </c>
      <c r="K26">
        <f t="shared" ref="K26:K36" si="1">AVERAGE(C3,G3,K3,O3,S3,W3,AA3,AE3)</f>
        <v>3.8772142857142859</v>
      </c>
      <c r="N26">
        <f>J27-J26</f>
        <v>-0.4249690476190473</v>
      </c>
      <c r="O26">
        <f>K27-K26</f>
        <v>0.23238571428571442</v>
      </c>
      <c r="P26" s="1">
        <v>0.1</v>
      </c>
      <c r="Q26">
        <f>N26/J26*100</f>
        <v>-4.0895889125346185</v>
      </c>
      <c r="R26">
        <f>O26/K26*100</f>
        <v>5.99362576223725</v>
      </c>
      <c r="U26">
        <f>J26</f>
        <v>10.391485714285713</v>
      </c>
      <c r="V26">
        <f>K26</f>
        <v>3.8772142857142859</v>
      </c>
      <c r="W26">
        <f>Q26</f>
        <v>-4.0895889125346185</v>
      </c>
      <c r="X26">
        <f>Q27</f>
        <v>3.2354784961314684</v>
      </c>
      <c r="Y26">
        <f>Q28</f>
        <v>-5.7615850339013779</v>
      </c>
      <c r="Z26">
        <f>Q29</f>
        <v>-0.85523313041993931</v>
      </c>
      <c r="AA26">
        <f>Q30</f>
        <v>-4.497638176309164</v>
      </c>
      <c r="AB26">
        <f>Q31</f>
        <v>-10.728426019103523</v>
      </c>
      <c r="AC26">
        <f>Q32</f>
        <v>-8.6467767567953953</v>
      </c>
      <c r="AD26">
        <f>Q33</f>
        <v>-4.9726149430027649</v>
      </c>
      <c r="AE26">
        <f>Q34</f>
        <v>-6.5634777922584817</v>
      </c>
      <c r="AF26">
        <f>Q35</f>
        <v>-10.11134573542807</v>
      </c>
      <c r="AG26">
        <f>R26</f>
        <v>5.99362576223725</v>
      </c>
      <c r="AH26">
        <f>R27</f>
        <v>11.329286490668933</v>
      </c>
      <c r="AI26">
        <f>R28</f>
        <v>3.5213057976087487</v>
      </c>
      <c r="AJ26">
        <f>R29</f>
        <v>-7.9566822031036004</v>
      </c>
      <c r="AK26">
        <f>R30</f>
        <v>-3.2853730280085833</v>
      </c>
      <c r="AL26">
        <f>R31</f>
        <v>9.3992373021867781</v>
      </c>
      <c r="AM26">
        <f>R32</f>
        <v>6.7397431882242262</v>
      </c>
      <c r="AN26">
        <f>R33</f>
        <v>-5.8318748733442813</v>
      </c>
      <c r="AO26">
        <f>R34</f>
        <v>-1.9708553637552861</v>
      </c>
      <c r="AP26">
        <f>R35</f>
        <v>4.7729408080175419</v>
      </c>
    </row>
    <row r="27" spans="1:42" x14ac:dyDescent="0.25">
      <c r="I27" s="1">
        <v>0.1</v>
      </c>
      <c r="J27">
        <f t="shared" si="0"/>
        <v>9.9665166666666654</v>
      </c>
      <c r="K27">
        <f t="shared" si="1"/>
        <v>4.1096000000000004</v>
      </c>
      <c r="N27">
        <f>J28-J26</f>
        <v>0.3362142857142878</v>
      </c>
      <c r="O27">
        <f>K28-K26</f>
        <v>0.43926071428571456</v>
      </c>
      <c r="P27" s="1">
        <v>0.2</v>
      </c>
      <c r="Q27">
        <f>N27/J26*100</f>
        <v>3.2354784961314684</v>
      </c>
      <c r="R27">
        <f>O27/K26*100</f>
        <v>11.329286490668933</v>
      </c>
    </row>
    <row r="28" spans="1:42" x14ac:dyDescent="0.25">
      <c r="I28" s="1">
        <v>0.2</v>
      </c>
      <c r="J28">
        <f t="shared" si="0"/>
        <v>10.7277</v>
      </c>
      <c r="K28">
        <f t="shared" si="1"/>
        <v>4.3164750000000005</v>
      </c>
      <c r="N28">
        <f>J29-J26</f>
        <v>-0.59871428571428531</v>
      </c>
      <c r="O28">
        <f>K29-K26</f>
        <v>0.13652857142857178</v>
      </c>
      <c r="P28" s="1">
        <v>0.3</v>
      </c>
      <c r="Q28">
        <f>N28/J26*100</f>
        <v>-5.7615850339013779</v>
      </c>
      <c r="R28">
        <f>O28/K26*100</f>
        <v>3.5213057976087487</v>
      </c>
    </row>
    <row r="29" spans="1:42" x14ac:dyDescent="0.25">
      <c r="I29" s="1">
        <v>0.3</v>
      </c>
      <c r="J29">
        <f t="shared" si="0"/>
        <v>9.7927714285714274</v>
      </c>
      <c r="K29">
        <f t="shared" si="1"/>
        <v>4.0137428571428577</v>
      </c>
      <c r="N29">
        <f>J30-J26</f>
        <v>-8.8871428571426492E-2</v>
      </c>
      <c r="O29">
        <f>K30-K26</f>
        <v>-0.30849761904761897</v>
      </c>
      <c r="P29" s="1">
        <v>0.4</v>
      </c>
      <c r="Q29">
        <f>N29/J26*100</f>
        <v>-0.85523313041993931</v>
      </c>
      <c r="R29">
        <f>O29/K26*100</f>
        <v>-7.9566822031036004</v>
      </c>
    </row>
    <row r="30" spans="1:42" x14ac:dyDescent="0.25">
      <c r="I30" s="1">
        <v>0.4</v>
      </c>
      <c r="J30">
        <f t="shared" si="0"/>
        <v>10.302614285714286</v>
      </c>
      <c r="K30">
        <f t="shared" si="1"/>
        <v>3.568716666666667</v>
      </c>
      <c r="N30">
        <f>J31-J26</f>
        <v>-0.46737142857142722</v>
      </c>
      <c r="O30">
        <f>K31-K26</f>
        <v>-0.12738095238095282</v>
      </c>
      <c r="P30" s="1">
        <v>0.5</v>
      </c>
      <c r="Q30">
        <f>N30/J26*100</f>
        <v>-4.497638176309164</v>
      </c>
      <c r="R30">
        <f>O30/K26*100</f>
        <v>-3.2853730280085833</v>
      </c>
    </row>
    <row r="31" spans="1:42" x14ac:dyDescent="0.25">
      <c r="I31" s="1">
        <v>0.5</v>
      </c>
      <c r="J31">
        <f t="shared" si="0"/>
        <v>9.9241142857142854</v>
      </c>
      <c r="K31">
        <f t="shared" si="1"/>
        <v>3.7498333333333331</v>
      </c>
      <c r="N31">
        <f>J32-J26</f>
        <v>-1.1148428571428539</v>
      </c>
      <c r="O31">
        <f>K32-K26</f>
        <v>0.36442857142857177</v>
      </c>
      <c r="P31" s="1">
        <v>0.6</v>
      </c>
      <c r="Q31">
        <f>N31/J26*100</f>
        <v>-10.728426019103523</v>
      </c>
      <c r="R31">
        <f>O31/K26*100</f>
        <v>9.3992373021867781</v>
      </c>
    </row>
    <row r="32" spans="1:42" x14ac:dyDescent="0.25">
      <c r="I32" s="1">
        <v>0.6</v>
      </c>
      <c r="J32">
        <f t="shared" si="0"/>
        <v>9.2766428571428587</v>
      </c>
      <c r="K32">
        <f t="shared" si="1"/>
        <v>4.2416428571428577</v>
      </c>
      <c r="N32">
        <f>J33-J26</f>
        <v>-0.8985285714285709</v>
      </c>
      <c r="O32">
        <f>K33-K26</f>
        <v>0.26131428571428517</v>
      </c>
      <c r="P32" s="1">
        <v>0.7</v>
      </c>
      <c r="Q32">
        <f>N32/J26*100</f>
        <v>-8.6467767567953953</v>
      </c>
      <c r="R32">
        <f>O32/K26*100</f>
        <v>6.7397431882242262</v>
      </c>
    </row>
    <row r="33" spans="1:18" x14ac:dyDescent="0.25">
      <c r="I33" s="1">
        <v>0.7</v>
      </c>
      <c r="J33">
        <f t="shared" si="0"/>
        <v>9.4929571428571418</v>
      </c>
      <c r="K33">
        <f t="shared" si="1"/>
        <v>4.1385285714285711</v>
      </c>
      <c r="N33">
        <f>J34-J26</f>
        <v>-0.51672857142856898</v>
      </c>
      <c r="O33">
        <f>K34-K26</f>
        <v>-0.22611428571428638</v>
      </c>
      <c r="P33" s="1">
        <v>0.8</v>
      </c>
      <c r="Q33">
        <f>N33/J26*100</f>
        <v>-4.9726149430027649</v>
      </c>
      <c r="R33">
        <f>O33/K26*100</f>
        <v>-5.8318748733442813</v>
      </c>
    </row>
    <row r="34" spans="1:18" x14ac:dyDescent="0.25">
      <c r="I34" s="1">
        <v>0.8</v>
      </c>
      <c r="J34">
        <f t="shared" si="0"/>
        <v>9.8747571428571437</v>
      </c>
      <c r="K34">
        <f t="shared" si="1"/>
        <v>3.6510999999999996</v>
      </c>
      <c r="N34">
        <f>J35-J26</f>
        <v>-0.6820428571428554</v>
      </c>
      <c r="O34">
        <f>K35-K26</f>
        <v>-7.6414285714286212E-2</v>
      </c>
      <c r="P34" s="1">
        <v>0.9</v>
      </c>
      <c r="Q34">
        <f>N34/J26*100</f>
        <v>-6.5634777922584817</v>
      </c>
      <c r="R34">
        <f>O34/K26*100</f>
        <v>-1.9708553637552861</v>
      </c>
    </row>
    <row r="35" spans="1:18" x14ac:dyDescent="0.25">
      <c r="I35" s="1">
        <v>0.9</v>
      </c>
      <c r="J35">
        <f t="shared" si="0"/>
        <v>9.7094428571428573</v>
      </c>
      <c r="K35">
        <f t="shared" si="1"/>
        <v>3.8007999999999997</v>
      </c>
      <c r="N35">
        <f>J36-J26</f>
        <v>-1.0507190476190456</v>
      </c>
      <c r="O35">
        <f>K36-K26</f>
        <v>0.18505714285714303</v>
      </c>
      <c r="P35" s="1">
        <v>1</v>
      </c>
      <c r="Q35">
        <f>N35/J26*100</f>
        <v>-10.11134573542807</v>
      </c>
      <c r="R35">
        <f>O35/K26*100</f>
        <v>4.7729408080175419</v>
      </c>
    </row>
    <row r="36" spans="1:18" x14ac:dyDescent="0.25">
      <c r="I36" s="1">
        <v>1</v>
      </c>
      <c r="J36">
        <f t="shared" si="0"/>
        <v>9.3407666666666671</v>
      </c>
      <c r="K36">
        <f t="shared" si="1"/>
        <v>4.062271428571429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10.092700000000001</v>
      </c>
      <c r="C42">
        <f>G3</f>
        <v>5.1818</v>
      </c>
    </row>
    <row r="43" spans="1:18" x14ac:dyDescent="0.25">
      <c r="A43" s="1">
        <v>3</v>
      </c>
      <c r="B43">
        <f>J3</f>
        <v>11.321</v>
      </c>
      <c r="C43">
        <f>K3</f>
        <v>3.1909000000000001</v>
      </c>
    </row>
    <row r="44" spans="1:18" x14ac:dyDescent="0.25">
      <c r="A44" s="1">
        <v>4</v>
      </c>
      <c r="B44">
        <f>N3</f>
        <v>8.8917999999999999</v>
      </c>
      <c r="C44">
        <f>O3</f>
        <v>3.3311000000000002</v>
      </c>
    </row>
    <row r="45" spans="1:18" x14ac:dyDescent="0.25">
      <c r="A45" s="1">
        <v>5</v>
      </c>
      <c r="B45">
        <f>R3</f>
        <v>10.7768</v>
      </c>
      <c r="C45">
        <f>S3</f>
        <v>3.6745999999999999</v>
      </c>
    </row>
    <row r="46" spans="1:18" x14ac:dyDescent="0.25">
      <c r="A46" s="1">
        <v>6</v>
      </c>
      <c r="B46">
        <f>V3</f>
        <v>10.120799999999999</v>
      </c>
      <c r="C46">
        <f>W3</f>
        <v>4.3375000000000004</v>
      </c>
    </row>
    <row r="47" spans="1:18" x14ac:dyDescent="0.25">
      <c r="A47" s="1">
        <v>7</v>
      </c>
      <c r="B47">
        <f>Z3</f>
        <v>10.3955</v>
      </c>
      <c r="C47">
        <f>AA3</f>
        <v>3.6749999999999998</v>
      </c>
    </row>
    <row r="48" spans="1:18" x14ac:dyDescent="0.25">
      <c r="A48" s="1">
        <v>8</v>
      </c>
      <c r="B48">
        <f>AD3</f>
        <v>11.1418</v>
      </c>
      <c r="C48">
        <f>AE3</f>
        <v>3.7496</v>
      </c>
    </row>
    <row r="50" spans="1:3" x14ac:dyDescent="0.25">
      <c r="A50" t="s">
        <v>19</v>
      </c>
      <c r="B50">
        <f>AVERAGE(B41:B48)</f>
        <v>9.0925499999999992</v>
      </c>
      <c r="C50">
        <f>AVERAGE(C41:C48)</f>
        <v>3.3925625000000004</v>
      </c>
    </row>
    <row r="51" spans="1:3" x14ac:dyDescent="0.25">
      <c r="A51" t="s">
        <v>8</v>
      </c>
      <c r="B51">
        <f>STDEV(B41:B48)</f>
        <v>3.7506600539105124</v>
      </c>
      <c r="C51">
        <f>STDEV(C41:C48)</f>
        <v>1.5087835828313569</v>
      </c>
    </row>
    <row r="52" spans="1:3" x14ac:dyDescent="0.25">
      <c r="A52" t="s">
        <v>20</v>
      </c>
      <c r="B52">
        <f>1.5*B51</f>
        <v>5.625990080865769</v>
      </c>
      <c r="C52">
        <f>1.5*C51</f>
        <v>2.2631753742470355</v>
      </c>
    </row>
    <row r="53" spans="1:3" x14ac:dyDescent="0.25">
      <c r="A53" t="s">
        <v>9</v>
      </c>
      <c r="B53">
        <f>2*B51</f>
        <v>7.5013201078210248</v>
      </c>
      <c r="C53">
        <f>2*C51</f>
        <v>3.0175671656627139</v>
      </c>
    </row>
    <row r="54" spans="1:3" x14ac:dyDescent="0.25">
      <c r="A54" t="s">
        <v>21</v>
      </c>
      <c r="B54">
        <f>B50+B52</f>
        <v>14.718540080865768</v>
      </c>
      <c r="C54">
        <f>C50+C52</f>
        <v>5.6557378742470359</v>
      </c>
    </row>
    <row r="55" spans="1:3" x14ac:dyDescent="0.25">
      <c r="A55" t="s">
        <v>10</v>
      </c>
      <c r="B55">
        <f>B50+B53</f>
        <v>16.593870107821026</v>
      </c>
      <c r="C55">
        <f>C50+C53</f>
        <v>6.4101296656627138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2015-03-03T05:22:08Z</dcterms:created>
  <dcterms:modified xsi:type="dcterms:W3CDTF">2015-04-16T05:15:47Z</dcterms:modified>
</cp:coreProperties>
</file>