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03\434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B50" i="1" s="1"/>
  <c r="C42" i="1"/>
  <c r="B42" i="1"/>
  <c r="C41" i="1"/>
  <c r="B41" i="1"/>
  <c r="B51" i="1" s="1"/>
  <c r="K36" i="1"/>
  <c r="K35" i="1"/>
  <c r="K34" i="1"/>
  <c r="K33" i="1"/>
  <c r="O32" i="1" s="1"/>
  <c r="R32" i="1" s="1"/>
  <c r="AM26" i="1" s="1"/>
  <c r="K32" i="1"/>
  <c r="K31" i="1"/>
  <c r="K30" i="1"/>
  <c r="K29" i="1"/>
  <c r="O28" i="1" s="1"/>
  <c r="R28" i="1" s="1"/>
  <c r="AI26" i="1" s="1"/>
  <c r="K28" i="1"/>
  <c r="O27" i="1" s="1"/>
  <c r="R27" i="1" s="1"/>
  <c r="AH26" i="1" s="1"/>
  <c r="K27" i="1"/>
  <c r="O26" i="1" s="1"/>
  <c r="R26" i="1" s="1"/>
  <c r="AG26" i="1" s="1"/>
  <c r="K26" i="1"/>
  <c r="V26" i="1" s="1"/>
  <c r="J26" i="1"/>
  <c r="J36" i="1"/>
  <c r="J35" i="1"/>
  <c r="J34" i="1"/>
  <c r="J33" i="1"/>
  <c r="J32" i="1"/>
  <c r="J31" i="1"/>
  <c r="J30" i="1"/>
  <c r="J29" i="1"/>
  <c r="N28" i="1" s="1"/>
  <c r="Q28" i="1" s="1"/>
  <c r="Y26" i="1" s="1"/>
  <c r="J28" i="1"/>
  <c r="J27" i="1"/>
  <c r="AE17" i="1"/>
  <c r="AE16" i="1"/>
  <c r="AD16" i="1"/>
  <c r="AD17" i="1" s="1"/>
  <c r="AE15" i="1"/>
  <c r="AE18" i="1" s="1"/>
  <c r="AD15" i="1"/>
  <c r="AA16" i="1"/>
  <c r="AA17" i="1" s="1"/>
  <c r="Z16" i="1"/>
  <c r="Z17" i="1" s="1"/>
  <c r="AA15" i="1"/>
  <c r="Z15" i="1"/>
  <c r="Z18" i="1" s="1"/>
  <c r="W16" i="1"/>
  <c r="W17" i="1" s="1"/>
  <c r="V16" i="1"/>
  <c r="V17" i="1" s="1"/>
  <c r="W15" i="1"/>
  <c r="V15" i="1"/>
  <c r="V18" i="1" s="1"/>
  <c r="S17" i="1"/>
  <c r="S16" i="1"/>
  <c r="R16" i="1"/>
  <c r="R17" i="1" s="1"/>
  <c r="S15" i="1"/>
  <c r="S18" i="1" s="1"/>
  <c r="R15" i="1"/>
  <c r="O16" i="1"/>
  <c r="O17" i="1" s="1"/>
  <c r="N16" i="1"/>
  <c r="N17" i="1" s="1"/>
  <c r="O15" i="1"/>
  <c r="N15" i="1"/>
  <c r="N18" i="1" s="1"/>
  <c r="K17" i="1"/>
  <c r="K16" i="1"/>
  <c r="J16" i="1"/>
  <c r="J17" i="1" s="1"/>
  <c r="K15" i="1"/>
  <c r="K18" i="1" s="1"/>
  <c r="J15" i="1"/>
  <c r="J18" i="1" s="1"/>
  <c r="G17" i="1"/>
  <c r="G16" i="1"/>
  <c r="F16" i="1"/>
  <c r="F17" i="1" s="1"/>
  <c r="G15" i="1"/>
  <c r="F15" i="1"/>
  <c r="F18" i="1" s="1"/>
  <c r="C17" i="1"/>
  <c r="C16" i="1"/>
  <c r="B16" i="1"/>
  <c r="B17" i="1" s="1"/>
  <c r="C15" i="1"/>
  <c r="C18" i="1" s="1"/>
  <c r="B15" i="1"/>
  <c r="B18" i="1" s="1"/>
  <c r="O18" i="1" l="1"/>
  <c r="G18" i="1"/>
  <c r="W18" i="1"/>
  <c r="N33" i="1"/>
  <c r="Q33" i="1" s="1"/>
  <c r="AD26" i="1" s="1"/>
  <c r="N29" i="1"/>
  <c r="Q29" i="1" s="1"/>
  <c r="Z26" i="1" s="1"/>
  <c r="O33" i="1"/>
  <c r="R33" i="1" s="1"/>
  <c r="AN26" i="1" s="1"/>
  <c r="AA18" i="1"/>
  <c r="N31" i="1"/>
  <c r="Q31" i="1" s="1"/>
  <c r="AB26" i="1" s="1"/>
  <c r="O34" i="1"/>
  <c r="R34" i="1" s="1"/>
  <c r="AO26" i="1" s="1"/>
  <c r="N30" i="1"/>
  <c r="Q30" i="1" s="1"/>
  <c r="AA26" i="1" s="1"/>
  <c r="N26" i="1"/>
  <c r="Q26" i="1" s="1"/>
  <c r="W26" i="1" s="1"/>
  <c r="N34" i="1"/>
  <c r="Q34" i="1" s="1"/>
  <c r="AE26" i="1" s="1"/>
  <c r="O30" i="1"/>
  <c r="R30" i="1" s="1"/>
  <c r="AK26" i="1" s="1"/>
  <c r="C51" i="1"/>
  <c r="C52" i="1" s="1"/>
  <c r="O29" i="1"/>
  <c r="R29" i="1" s="1"/>
  <c r="AJ26" i="1" s="1"/>
  <c r="N27" i="1"/>
  <c r="Q27" i="1" s="1"/>
  <c r="X26" i="1" s="1"/>
  <c r="N35" i="1"/>
  <c r="Q35" i="1" s="1"/>
  <c r="AF26" i="1" s="1"/>
  <c r="O31" i="1"/>
  <c r="R31" i="1" s="1"/>
  <c r="AL26" i="1" s="1"/>
  <c r="O35" i="1"/>
  <c r="R35" i="1" s="1"/>
  <c r="AP26" i="1" s="1"/>
  <c r="B52" i="1"/>
  <c r="B54" i="1" s="1"/>
  <c r="B53" i="1"/>
  <c r="B55" i="1" s="1"/>
  <c r="C53" i="1"/>
  <c r="AD18" i="1"/>
  <c r="R18" i="1"/>
  <c r="N32" i="1"/>
  <c r="Q32" i="1" s="1"/>
  <c r="AC26" i="1" s="1"/>
  <c r="U26" i="1"/>
  <c r="C50" i="1"/>
  <c r="C55" i="1" l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<sst xmlns="http://schemas.openxmlformats.org/spreadsheetml/2006/main" count="48" uniqueCount="22">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</sst>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O9" sqref="O9:O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434</v>
      </c>
      <c r="B3">
        <v>9.4117999999999995</v>
      </c>
      <c r="C3">
        <v>4.8090000000000002</v>
      </c>
      <c r="E3" s="1">
        <v>434</v>
      </c>
      <c r="F3">
        <v>11.141</v>
      </c>
      <c r="G3">
        <v>3.6688999999999998</v>
      </c>
      <c r="I3" s="1">
        <v>434</v>
      </c>
      <c r="M3" s="1">
        <v>434</v>
      </c>
      <c r="N3">
        <v>10.5115</v>
      </c>
      <c r="O3">
        <v>6.1192000000000002</v>
      </c>
      <c r="Q3" s="1">
        <v>434</v>
      </c>
      <c r="R3">
        <v>10.2241</v>
      </c>
      <c r="S3">
        <v>4.6687000000000003</v>
      </c>
      <c r="U3" s="1">
        <v>434</v>
      </c>
      <c r="V3">
        <v>11.3969</v>
      </c>
      <c r="W3">
        <v>3.6682000000000001</v>
      </c>
      <c r="Y3" s="1">
        <v>434</v>
      </c>
      <c r="AC3" s="1">
        <v>434</v>
      </c>
      <c r="AD3">
        <v>9.2422000000000004</v>
      </c>
      <c r="AE3">
        <v>4.2614999999999998</v>
      </c>
    </row>
    <row r="4" spans="1:31" x14ac:dyDescent="0.25">
      <c r="A4" s="1">
        <v>0.1</v>
      </c>
      <c r="B4">
        <v>9.1229999999999993</v>
      </c>
      <c r="C4">
        <v>4.3102999999999998</v>
      </c>
      <c r="E4" s="1">
        <v>0.1</v>
      </c>
      <c r="F4">
        <v>10.917999999999999</v>
      </c>
      <c r="I4" s="1">
        <v>0.1</v>
      </c>
      <c r="M4" s="1">
        <v>0.1</v>
      </c>
      <c r="N4">
        <v>9.3983000000000008</v>
      </c>
      <c r="O4">
        <v>3.1800999999999999</v>
      </c>
      <c r="Q4" s="1">
        <v>0.1</v>
      </c>
      <c r="R4">
        <v>11.1784</v>
      </c>
      <c r="S4">
        <v>3.3397999999999999</v>
      </c>
      <c r="U4" s="1">
        <v>0.1</v>
      </c>
      <c r="V4">
        <v>9.8108000000000004</v>
      </c>
      <c r="W4">
        <v>4.4412000000000003</v>
      </c>
      <c r="Y4" s="1">
        <v>0.1</v>
      </c>
      <c r="AC4" s="1">
        <v>0.1</v>
      </c>
      <c r="AD4">
        <v>12.0641</v>
      </c>
      <c r="AE4">
        <v>5.9191000000000003</v>
      </c>
    </row>
    <row r="5" spans="1:31" x14ac:dyDescent="0.25">
      <c r="A5" s="1">
        <v>0.2</v>
      </c>
      <c r="B5">
        <v>8.8132999999999999</v>
      </c>
      <c r="C5">
        <v>6.3769</v>
      </c>
      <c r="E5" s="1">
        <v>0.2</v>
      </c>
      <c r="F5">
        <v>12.8339</v>
      </c>
      <c r="G5">
        <v>5.5091999999999999</v>
      </c>
      <c r="I5" s="1">
        <v>0.2</v>
      </c>
      <c r="M5" s="1">
        <v>0.2</v>
      </c>
      <c r="N5">
        <v>9.1371000000000002</v>
      </c>
      <c r="O5">
        <v>3.6387999999999998</v>
      </c>
      <c r="Q5" s="1">
        <v>0.2</v>
      </c>
      <c r="R5">
        <v>8.8007000000000009</v>
      </c>
      <c r="S5">
        <v>4.7458999999999998</v>
      </c>
      <c r="U5" s="1">
        <v>0.2</v>
      </c>
      <c r="V5">
        <v>9.7553999999999998</v>
      </c>
      <c r="W5">
        <v>4.4099000000000004</v>
      </c>
      <c r="Y5" s="1">
        <v>0.2</v>
      </c>
      <c r="AC5" s="1">
        <v>0.2</v>
      </c>
      <c r="AD5">
        <v>14.1883</v>
      </c>
      <c r="AE5">
        <v>4.0831</v>
      </c>
    </row>
    <row r="6" spans="1:31" x14ac:dyDescent="0.25">
      <c r="A6" s="1">
        <v>0.3</v>
      </c>
      <c r="B6">
        <v>9.0513999999999992</v>
      </c>
      <c r="C6">
        <v>7.1859000000000002</v>
      </c>
      <c r="E6" s="1">
        <v>0.3</v>
      </c>
      <c r="F6">
        <v>7.8891999999999998</v>
      </c>
      <c r="G6">
        <v>3.2342</v>
      </c>
      <c r="I6" s="1">
        <v>0.3</v>
      </c>
      <c r="M6" s="1">
        <v>0.3</v>
      </c>
      <c r="N6">
        <v>8.7312999999999992</v>
      </c>
      <c r="O6">
        <v>3.375</v>
      </c>
      <c r="Q6" s="1">
        <v>0.3</v>
      </c>
      <c r="R6">
        <v>9.4946000000000002</v>
      </c>
      <c r="S6">
        <v>4.8590999999999998</v>
      </c>
      <c r="U6" s="1">
        <v>0.3</v>
      </c>
      <c r="V6">
        <v>9.5225000000000009</v>
      </c>
      <c r="W6">
        <v>3.7827999999999999</v>
      </c>
      <c r="Y6" s="1">
        <v>0.3</v>
      </c>
      <c r="AC6" s="1">
        <v>0.3</v>
      </c>
      <c r="AD6">
        <v>12.708</v>
      </c>
      <c r="AE6">
        <v>6.1165000000000003</v>
      </c>
    </row>
    <row r="7" spans="1:31" x14ac:dyDescent="0.25">
      <c r="A7" s="1">
        <v>0.4</v>
      </c>
      <c r="B7">
        <v>8.3994</v>
      </c>
      <c r="C7">
        <v>4.4989999999999997</v>
      </c>
      <c r="E7" s="1">
        <v>0.4</v>
      </c>
      <c r="F7">
        <v>10.0425</v>
      </c>
      <c r="G7">
        <v>4.0845000000000002</v>
      </c>
      <c r="I7" s="1">
        <v>0.4</v>
      </c>
      <c r="M7" s="1">
        <v>0.4</v>
      </c>
      <c r="N7">
        <v>9.7484000000000002</v>
      </c>
      <c r="O7">
        <v>3.8069999999999999</v>
      </c>
      <c r="Q7" s="1">
        <v>0.4</v>
      </c>
      <c r="R7">
        <v>9.6193000000000008</v>
      </c>
      <c r="S7">
        <v>4.1749000000000001</v>
      </c>
      <c r="U7" s="1">
        <v>0.4</v>
      </c>
      <c r="V7">
        <v>11.7608</v>
      </c>
      <c r="W7">
        <v>3.7797000000000001</v>
      </c>
      <c r="Y7" s="1">
        <v>0.4</v>
      </c>
      <c r="AC7" s="1">
        <v>0.4</v>
      </c>
      <c r="AD7">
        <v>8.6175999999999995</v>
      </c>
      <c r="AE7">
        <v>3.3157000000000001</v>
      </c>
    </row>
    <row r="8" spans="1:31" x14ac:dyDescent="0.25">
      <c r="A8" s="1">
        <v>0.5</v>
      </c>
      <c r="B8">
        <v>6.7827000000000002</v>
      </c>
      <c r="C8">
        <v>6.0355999999999996</v>
      </c>
      <c r="E8" s="1">
        <v>0.5</v>
      </c>
      <c r="F8">
        <v>8.6966999999999999</v>
      </c>
      <c r="G8">
        <v>6.3982000000000001</v>
      </c>
      <c r="I8" s="1">
        <v>0.5</v>
      </c>
      <c r="M8" s="1">
        <v>0.5</v>
      </c>
      <c r="N8">
        <v>9.2210999999999999</v>
      </c>
      <c r="O8">
        <v>7.9406999999999996</v>
      </c>
      <c r="Q8" s="1">
        <v>0.5</v>
      </c>
      <c r="R8">
        <v>10.972300000000001</v>
      </c>
      <c r="S8">
        <v>3.4868999999999999</v>
      </c>
      <c r="U8" s="1">
        <v>0.5</v>
      </c>
      <c r="V8">
        <v>10.497299999999999</v>
      </c>
      <c r="W8">
        <v>4.0298999999999996</v>
      </c>
      <c r="Y8" s="1">
        <v>0.5</v>
      </c>
      <c r="AC8" s="1">
        <v>0.5</v>
      </c>
      <c r="AD8">
        <v>7.2545999999999999</v>
      </c>
      <c r="AE8">
        <v>3.5449999999999999</v>
      </c>
    </row>
    <row r="9" spans="1:31" x14ac:dyDescent="0.25">
      <c r="A9" s="1">
        <v>0.6</v>
      </c>
      <c r="B9">
        <v>7.7027999999999999</v>
      </c>
      <c r="C9">
        <v>3.81</v>
      </c>
      <c r="E9" s="1">
        <v>0.6</v>
      </c>
      <c r="F9">
        <v>7.7359</v>
      </c>
      <c r="G9">
        <v>4.7729999999999997</v>
      </c>
      <c r="I9" s="1">
        <v>0.6</v>
      </c>
      <c r="M9" s="1">
        <v>0.6</v>
      </c>
      <c r="N9">
        <v>7.5359999999999996</v>
      </c>
      <c r="Q9" s="1">
        <v>0.6</v>
      </c>
      <c r="R9">
        <v>15.2263</v>
      </c>
      <c r="S9">
        <v>4.6067999999999998</v>
      </c>
      <c r="U9" s="1">
        <v>0.6</v>
      </c>
      <c r="V9">
        <v>8.6606000000000005</v>
      </c>
      <c r="Y9" s="1">
        <v>0.6</v>
      </c>
      <c r="AC9" s="1">
        <v>0.6</v>
      </c>
      <c r="AD9">
        <v>8.6542999999999992</v>
      </c>
      <c r="AE9">
        <v>3.0992000000000002</v>
      </c>
    </row>
    <row r="10" spans="1:31" x14ac:dyDescent="0.25">
      <c r="A10" s="1">
        <v>0.7</v>
      </c>
      <c r="B10">
        <v>10.471500000000001</v>
      </c>
      <c r="C10">
        <v>3.9055</v>
      </c>
      <c r="E10" s="1">
        <v>0.7</v>
      </c>
      <c r="F10">
        <v>11.4838</v>
      </c>
      <c r="G10">
        <v>3.7054999999999998</v>
      </c>
      <c r="I10" s="1">
        <v>0.7</v>
      </c>
      <c r="M10" s="1">
        <v>0.7</v>
      </c>
      <c r="N10">
        <v>8.9474999999999998</v>
      </c>
      <c r="Q10" s="1">
        <v>0.7</v>
      </c>
      <c r="R10">
        <v>7.1898</v>
      </c>
      <c r="S10">
        <v>5.1520999999999999</v>
      </c>
      <c r="U10" s="1">
        <v>0.7</v>
      </c>
      <c r="V10">
        <v>10.1686</v>
      </c>
      <c r="W10">
        <v>3.8331</v>
      </c>
      <c r="Y10" s="1">
        <v>0.7</v>
      </c>
      <c r="AC10" s="1">
        <v>0.7</v>
      </c>
      <c r="AD10">
        <v>10.6647</v>
      </c>
      <c r="AE10">
        <v>4.1817000000000002</v>
      </c>
    </row>
    <row r="11" spans="1:31" x14ac:dyDescent="0.25">
      <c r="A11" s="1">
        <v>0.8</v>
      </c>
      <c r="B11">
        <v>12.036</v>
      </c>
      <c r="C11">
        <v>3.7496999999999998</v>
      </c>
      <c r="E11" s="1">
        <v>0.8</v>
      </c>
      <c r="F11">
        <v>12.1351</v>
      </c>
      <c r="G11">
        <v>4.4104000000000001</v>
      </c>
      <c r="I11" s="1">
        <v>0.8</v>
      </c>
      <c r="M11" s="1">
        <v>0.8</v>
      </c>
      <c r="N11">
        <v>13.2789</v>
      </c>
      <c r="Q11" s="1">
        <v>0.8</v>
      </c>
      <c r="R11">
        <v>8.1753</v>
      </c>
      <c r="S11">
        <v>4.5030000000000001</v>
      </c>
      <c r="U11" s="1">
        <v>0.8</v>
      </c>
      <c r="V11">
        <v>11.9598</v>
      </c>
      <c r="W11">
        <v>3.7536</v>
      </c>
      <c r="Y11" s="1">
        <v>0.8</v>
      </c>
      <c r="AC11" s="1">
        <v>0.8</v>
      </c>
      <c r="AD11">
        <v>10.0593</v>
      </c>
      <c r="AE11">
        <v>3.4317000000000002</v>
      </c>
    </row>
    <row r="12" spans="1:31" x14ac:dyDescent="0.25">
      <c r="A12" s="1">
        <v>0.9</v>
      </c>
      <c r="B12">
        <v>9.9789999999999992</v>
      </c>
      <c r="C12">
        <v>6.0743</v>
      </c>
      <c r="E12" s="1">
        <v>0.9</v>
      </c>
      <c r="F12">
        <v>15.154199999999999</v>
      </c>
      <c r="G12">
        <v>4.6962000000000002</v>
      </c>
      <c r="I12" s="1">
        <v>0.9</v>
      </c>
      <c r="M12" s="1">
        <v>0.9</v>
      </c>
      <c r="N12">
        <v>12.4255</v>
      </c>
      <c r="Q12" s="1">
        <v>0.9</v>
      </c>
      <c r="R12">
        <v>9.5051000000000005</v>
      </c>
      <c r="S12">
        <v>3.6959</v>
      </c>
      <c r="U12" s="1">
        <v>0.9</v>
      </c>
      <c r="V12">
        <v>12.8964</v>
      </c>
      <c r="W12">
        <v>3.4588000000000001</v>
      </c>
      <c r="Y12" s="1">
        <v>0.9</v>
      </c>
      <c r="AC12" s="1">
        <v>0.9</v>
      </c>
      <c r="AD12">
        <v>10.273199999999999</v>
      </c>
      <c r="AE12">
        <v>3.9935999999999998</v>
      </c>
    </row>
    <row r="13" spans="1:31" x14ac:dyDescent="0.25">
      <c r="A13" s="1">
        <v>1</v>
      </c>
      <c r="B13">
        <v>9.5195000000000007</v>
      </c>
      <c r="C13">
        <v>4.4241999999999999</v>
      </c>
      <c r="E13" s="1">
        <v>1</v>
      </c>
      <c r="F13">
        <v>11.0085</v>
      </c>
      <c r="G13">
        <v>3.6976</v>
      </c>
      <c r="I13" s="1">
        <v>1</v>
      </c>
      <c r="M13" s="1">
        <v>1</v>
      </c>
      <c r="N13">
        <v>10.3908</v>
      </c>
      <c r="Q13" s="1">
        <v>1</v>
      </c>
      <c r="R13">
        <v>13.4924</v>
      </c>
      <c r="S13">
        <v>4.3361999999999998</v>
      </c>
      <c r="U13" s="1">
        <v>1</v>
      </c>
      <c r="V13">
        <v>10.5441</v>
      </c>
      <c r="W13">
        <v>3.8668999999999998</v>
      </c>
      <c r="Y13" s="1">
        <v>1</v>
      </c>
      <c r="AC13" s="1">
        <v>1</v>
      </c>
      <c r="AD13">
        <v>7.5608000000000004</v>
      </c>
      <c r="AE13">
        <v>3.9350999999999998</v>
      </c>
    </row>
    <row r="15" spans="1:31" x14ac:dyDescent="0.25">
      <c r="A15" t="s">
        <v>7</v>
      </c>
      <c r="B15">
        <f>AVERAGE(B4:B13)</f>
        <v>9.187859999999997</v>
      </c>
      <c r="C15">
        <f>AVERAGE(C4:C13)</f>
        <v>5.0371399999999991</v>
      </c>
      <c r="F15">
        <f>AVERAGE(F4:F13)</f>
        <v>10.789779999999999</v>
      </c>
      <c r="G15">
        <f>AVERAGE(G4:G13)</f>
        <v>4.500977777777778</v>
      </c>
      <c r="J15" t="e">
        <f>AVERAGE(J4:J13)</f>
        <v>#DIV/0!</v>
      </c>
      <c r="K15" t="e">
        <f>AVERAGE(K4:K13)</f>
        <v>#DIV/0!</v>
      </c>
      <c r="N15">
        <f>AVERAGE(N4:N13)</f>
        <v>9.8814900000000012</v>
      </c>
      <c r="O15">
        <f>AVERAGE(O4:O13)</f>
        <v>4.3883200000000002</v>
      </c>
      <c r="R15">
        <f>AVERAGE(R4:R13)</f>
        <v>10.36542</v>
      </c>
      <c r="S15">
        <f>AVERAGE(S4:S13)</f>
        <v>4.2900599999999995</v>
      </c>
      <c r="V15">
        <f>AVERAGE(V4:V13)</f>
        <v>10.55763</v>
      </c>
      <c r="W15">
        <f>AVERAGE(W4:W13)</f>
        <v>3.928433333333333</v>
      </c>
      <c r="Z15" t="e">
        <f>AVERAGE(Z4:Z13)</f>
        <v>#DIV/0!</v>
      </c>
      <c r="AA15" t="e">
        <f>AVERAGE(AA4:AA13)</f>
        <v>#DIV/0!</v>
      </c>
      <c r="AD15">
        <f>AVERAGE(AD4:AD13)</f>
        <v>10.204490000000002</v>
      </c>
      <c r="AE15">
        <f>AVERAGE(AE4:AE13)</f>
        <v>4.1620699999999999</v>
      </c>
    </row>
    <row r="16" spans="1:31" x14ac:dyDescent="0.25">
      <c r="A16" t="s">
        <v>8</v>
      </c>
      <c r="B16">
        <f>STDEV(B4:B13)</f>
        <v>1.4632730072607121</v>
      </c>
      <c r="C16">
        <f>STDEV(C4:C13)</f>
        <v>1.2526558250373518</v>
      </c>
      <c r="F16">
        <f>STDEV(F4:F13)</f>
        <v>2.3156802613678948</v>
      </c>
      <c r="G16">
        <f>STDEV(G4:G13)</f>
        <v>0.98695597518047706</v>
      </c>
      <c r="J16" t="e">
        <f>STDEV(J4:J13)</f>
        <v>#DIV/0!</v>
      </c>
      <c r="K16" t="e">
        <f>STDEV(K4:K13)</f>
        <v>#DIV/0!</v>
      </c>
      <c r="N16">
        <f>STDEV(N4:N13)</f>
        <v>1.7388307983942561</v>
      </c>
      <c r="O16">
        <f>STDEV(O4:O13)</f>
        <v>2.0003580821942846</v>
      </c>
      <c r="R16">
        <f>STDEV(R4:R13)</f>
        <v>2.4454063015285534</v>
      </c>
      <c r="S16">
        <f>STDEV(S4:S13)</f>
        <v>0.60890193919510449</v>
      </c>
      <c r="V16">
        <f>STDEV(V4:V13)</f>
        <v>1.2871266855113901</v>
      </c>
      <c r="W16">
        <f>STDEV(W4:W13)</f>
        <v>0.31866183486573985</v>
      </c>
      <c r="Z16" t="e">
        <f>STDEV(Z4:Z13)</f>
        <v>#DIV/0!</v>
      </c>
      <c r="AA16" t="e">
        <f>STDEV(AA4:AA13)</f>
        <v>#DIV/0!</v>
      </c>
      <c r="AD16">
        <f>STDEV(AD4:AD13)</f>
        <v>2.2717175335219584</v>
      </c>
      <c r="AE16">
        <f>STDEV(AE4:AE13)</f>
        <v>1.0410315771174066</v>
      </c>
    </row>
    <row r="17" spans="1:42" x14ac:dyDescent="0.25">
      <c r="A17" t="s">
        <v>9</v>
      </c>
      <c r="B17">
        <f>2*B16</f>
        <v>2.9265460145214242</v>
      </c>
      <c r="C17">
        <f>2*C16</f>
        <v>2.5053116500747037</v>
      </c>
      <c r="F17">
        <f>2*F16</f>
        <v>4.6313605227357897</v>
      </c>
      <c r="G17">
        <f>2*G16</f>
        <v>1.9739119503609541</v>
      </c>
      <c r="J17" t="e">
        <f>2*J16</f>
        <v>#DIV/0!</v>
      </c>
      <c r="K17" t="e">
        <f>2*K16</f>
        <v>#DIV/0!</v>
      </c>
      <c r="N17">
        <f>2*N16</f>
        <v>3.4776615967885123</v>
      </c>
      <c r="O17">
        <f>2*O16</f>
        <v>4.0007161643885691</v>
      </c>
      <c r="R17">
        <f>2*R16</f>
        <v>4.8908126030571069</v>
      </c>
      <c r="S17">
        <f>2*S16</f>
        <v>1.217803878390209</v>
      </c>
      <c r="V17">
        <f>2*V16</f>
        <v>2.5742533710227802</v>
      </c>
      <c r="W17">
        <f>2*W16</f>
        <v>0.63732366973147969</v>
      </c>
      <c r="Z17" t="e">
        <f>2*Z16</f>
        <v>#DIV/0!</v>
      </c>
      <c r="AA17" t="e">
        <f>2*AA16</f>
        <v>#DIV/0!</v>
      </c>
      <c r="AD17">
        <f>2*AD16</f>
        <v>4.5434350670439168</v>
      </c>
      <c r="AE17">
        <f>2*AE16</f>
        <v>2.0820631542348131</v>
      </c>
    </row>
    <row r="18" spans="1:42" x14ac:dyDescent="0.25">
      <c r="A18" t="s">
        <v>10</v>
      </c>
      <c r="B18">
        <f>B15+B17</f>
        <v>12.114406014521421</v>
      </c>
      <c r="C18">
        <f>C15+C17</f>
        <v>7.5424516500747032</v>
      </c>
      <c r="F18">
        <f>F15+F17</f>
        <v>15.421140522735788</v>
      </c>
      <c r="G18">
        <f>G15+G17</f>
        <v>6.4748897281387325</v>
      </c>
      <c r="J18" t="e">
        <f>J15+J17</f>
        <v>#DIV/0!</v>
      </c>
      <c r="K18" t="e">
        <f>K15+K17</f>
        <v>#DIV/0!</v>
      </c>
      <c r="N18">
        <f>N15+N17</f>
        <v>13.359151596788514</v>
      </c>
      <c r="O18">
        <f>O15+O17</f>
        <v>8.3890361643885694</v>
      </c>
      <c r="R18">
        <f>R15+R17</f>
        <v>15.256232603057107</v>
      </c>
      <c r="S18">
        <f>S15+S17</f>
        <v>5.507863878390209</v>
      </c>
      <c r="V18">
        <f>V15+V17</f>
        <v>13.131883371022781</v>
      </c>
      <c r="W18">
        <f>W15+W17</f>
        <v>4.5657570030648129</v>
      </c>
      <c r="Z18" t="e">
        <f>Z15+Z17</f>
        <v>#DIV/0!</v>
      </c>
      <c r="AA18" t="e">
        <f>AA15+AA17</f>
        <v>#DIV/0!</v>
      </c>
      <c r="AD18">
        <f>AD15+AD17</f>
        <v>14.747925067043919</v>
      </c>
      <c r="AE18">
        <f>AE15+AE17</f>
        <v>6.2441331542348131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10.321249999999999</v>
      </c>
      <c r="K26">
        <f t="shared" ref="K26:K36" si="1">AVERAGE(C3,G3,K3,O3,S3,W3,AA3,AE3)</f>
        <v>4.5325833333333341</v>
      </c>
      <c r="N26">
        <f>J27-J26</f>
        <v>9.4183333333333508E-2</v>
      </c>
      <c r="O26">
        <f>K27-K26</f>
        <v>-0.29448333333333387</v>
      </c>
      <c r="P26" s="1">
        <v>0.1</v>
      </c>
      <c r="Q26">
        <f>N26/J26*100</f>
        <v>0.91251867102660544</v>
      </c>
      <c r="R26">
        <f>O26/K26*100</f>
        <v>-6.4970307587652476</v>
      </c>
      <c r="U26">
        <f>J26</f>
        <v>10.321249999999999</v>
      </c>
      <c r="V26">
        <f>K26</f>
        <v>4.5325833333333341</v>
      </c>
      <c r="W26">
        <f>Q26</f>
        <v>0.91251867102660544</v>
      </c>
      <c r="X26">
        <f>Q27</f>
        <v>2.5856041338662181</v>
      </c>
      <c r="Y26">
        <f>Q28</f>
        <v>-7.3158128456663043</v>
      </c>
      <c r="Z26">
        <f>Q29</f>
        <v>-6.0385127770376537</v>
      </c>
      <c r="AA26">
        <f>Q30</f>
        <v>-13.730249081587347</v>
      </c>
      <c r="AB26">
        <f>Q31</f>
        <v>-10.353397117597174</v>
      </c>
      <c r="AC26">
        <f>Q32</f>
        <v>-4.8469581365306205</v>
      </c>
      <c r="AD26">
        <f>Q33</f>
        <v>9.2316014694602782</v>
      </c>
      <c r="AE26">
        <f>Q34</f>
        <v>13.412296637196741</v>
      </c>
      <c r="AF26">
        <f>Q35</f>
        <v>0.95046627104275683</v>
      </c>
      <c r="AG26">
        <f>R26</f>
        <v>-6.4970307587652476</v>
      </c>
      <c r="AH26">
        <f>R27</f>
        <v>5.7667628835652653</v>
      </c>
      <c r="AI26">
        <f>R28</f>
        <v>4.9934731849019016</v>
      </c>
      <c r="AJ26">
        <f>R29</f>
        <v>-12.997370888566126</v>
      </c>
      <c r="AK26">
        <f>R30</f>
        <v>15.593756319979374</v>
      </c>
      <c r="AL26">
        <f>R31</f>
        <v>-10.156092000514798</v>
      </c>
      <c r="AM26">
        <f>R32</f>
        <v>-8.3176260778437836</v>
      </c>
      <c r="AN26">
        <f>R33</f>
        <v>-12.419039914691796</v>
      </c>
      <c r="AO26">
        <f>R34</f>
        <v>-3.2834108584140798</v>
      </c>
      <c r="AP26">
        <f>R35</f>
        <v>-10.602857090327467</v>
      </c>
    </row>
    <row r="27" spans="1:42" x14ac:dyDescent="0.25">
      <c r="I27" s="1">
        <v>0.1</v>
      </c>
      <c r="J27">
        <f t="shared" si="0"/>
        <v>10.415433333333333</v>
      </c>
      <c r="K27">
        <f t="shared" si="1"/>
        <v>4.2381000000000002</v>
      </c>
      <c r="N27">
        <f>J28-J26</f>
        <v>0.26686666666666703</v>
      </c>
      <c r="O27">
        <f>K28-K26</f>
        <v>0.26138333333333197</v>
      </c>
      <c r="P27" s="1">
        <v>0.2</v>
      </c>
      <c r="Q27">
        <f>N27/J26*100</f>
        <v>2.5856041338662181</v>
      </c>
      <c r="R27">
        <f>O27/K26*100</f>
        <v>5.7667628835652653</v>
      </c>
    </row>
    <row r="28" spans="1:42" x14ac:dyDescent="0.25">
      <c r="I28" s="1">
        <v>0.2</v>
      </c>
      <c r="J28">
        <f t="shared" si="0"/>
        <v>10.588116666666666</v>
      </c>
      <c r="K28">
        <f t="shared" si="1"/>
        <v>4.793966666666666</v>
      </c>
      <c r="N28">
        <f>J29-J26</f>
        <v>-0.75508333333333333</v>
      </c>
      <c r="O28">
        <f>K29-K26</f>
        <v>0.22633333333333283</v>
      </c>
      <c r="P28" s="1">
        <v>0.3</v>
      </c>
      <c r="Q28">
        <f>N28/J26*100</f>
        <v>-7.3158128456663043</v>
      </c>
      <c r="R28">
        <f>O28/K26*100</f>
        <v>4.9934731849019016</v>
      </c>
    </row>
    <row r="29" spans="1:42" x14ac:dyDescent="0.25">
      <c r="I29" s="1">
        <v>0.3</v>
      </c>
      <c r="J29">
        <f t="shared" si="0"/>
        <v>9.5661666666666658</v>
      </c>
      <c r="K29">
        <f t="shared" si="1"/>
        <v>4.7589166666666669</v>
      </c>
      <c r="N29">
        <f>J30-J26</f>
        <v>-0.62324999999999875</v>
      </c>
      <c r="O29">
        <f>K30-K26</f>
        <v>-0.58911666666666695</v>
      </c>
      <c r="P29" s="1">
        <v>0.4</v>
      </c>
      <c r="Q29">
        <f>N29/J26*100</f>
        <v>-6.0385127770376537</v>
      </c>
      <c r="R29">
        <f>O29/K26*100</f>
        <v>-12.997370888566126</v>
      </c>
    </row>
    <row r="30" spans="1:42" x14ac:dyDescent="0.25">
      <c r="I30" s="1">
        <v>0.4</v>
      </c>
      <c r="J30">
        <f t="shared" si="0"/>
        <v>9.6980000000000004</v>
      </c>
      <c r="K30">
        <f t="shared" si="1"/>
        <v>3.9434666666666671</v>
      </c>
      <c r="N30">
        <f>J31-J26</f>
        <v>-1.417133333333334</v>
      </c>
      <c r="O30">
        <f>K31-K26</f>
        <v>0.70679999999999854</v>
      </c>
      <c r="P30" s="1">
        <v>0.5</v>
      </c>
      <c r="Q30">
        <f>N30/J26*100</f>
        <v>-13.730249081587347</v>
      </c>
      <c r="R30">
        <f>O30/K26*100</f>
        <v>15.593756319979374</v>
      </c>
    </row>
    <row r="31" spans="1:42" x14ac:dyDescent="0.25">
      <c r="I31" s="1">
        <v>0.5</v>
      </c>
      <c r="J31">
        <f t="shared" si="0"/>
        <v>8.9041166666666651</v>
      </c>
      <c r="K31">
        <f t="shared" si="1"/>
        <v>5.2393833333333326</v>
      </c>
      <c r="N31">
        <f>J32-J26</f>
        <v>-1.0685999999999982</v>
      </c>
      <c r="O31">
        <f>K32-K26</f>
        <v>-0.46033333333333371</v>
      </c>
      <c r="P31" s="1">
        <v>0.6</v>
      </c>
      <c r="Q31">
        <f>N31/J26*100</f>
        <v>-10.353397117597174</v>
      </c>
      <c r="R31">
        <f>O31/K26*100</f>
        <v>-10.156092000514798</v>
      </c>
    </row>
    <row r="32" spans="1:42" x14ac:dyDescent="0.25">
      <c r="I32" s="1">
        <v>0.6</v>
      </c>
      <c r="J32">
        <f t="shared" si="0"/>
        <v>9.2526500000000009</v>
      </c>
      <c r="K32">
        <f t="shared" si="1"/>
        <v>4.0722500000000004</v>
      </c>
      <c r="N32">
        <f>J33-J26</f>
        <v>-0.50026666666666664</v>
      </c>
      <c r="O32">
        <f>K33-K26</f>
        <v>-0.37700333333333447</v>
      </c>
      <c r="P32" s="1">
        <v>0.7</v>
      </c>
      <c r="Q32">
        <f>N32/J26*100</f>
        <v>-4.8469581365306205</v>
      </c>
      <c r="R32">
        <f>O32/K26*100</f>
        <v>-8.3176260778437836</v>
      </c>
    </row>
    <row r="33" spans="1:18" x14ac:dyDescent="0.25">
      <c r="I33" s="1">
        <v>0.7</v>
      </c>
      <c r="J33">
        <f t="shared" si="0"/>
        <v>9.8209833333333325</v>
      </c>
      <c r="K33">
        <f t="shared" si="1"/>
        <v>4.1555799999999996</v>
      </c>
      <c r="N33">
        <f>J34-J26</f>
        <v>0.95281666666666887</v>
      </c>
      <c r="O33">
        <f>K34-K26</f>
        <v>-0.56290333333333464</v>
      </c>
      <c r="P33" s="1">
        <v>0.8</v>
      </c>
      <c r="Q33">
        <f>N33/J26*100</f>
        <v>9.2316014694602782</v>
      </c>
      <c r="R33">
        <f>O33/K26*100</f>
        <v>-12.419039914691796</v>
      </c>
    </row>
    <row r="34" spans="1:18" x14ac:dyDescent="0.25">
      <c r="I34" s="1">
        <v>0.8</v>
      </c>
      <c r="J34">
        <f t="shared" si="0"/>
        <v>11.274066666666668</v>
      </c>
      <c r="K34">
        <f t="shared" si="1"/>
        <v>3.9696799999999994</v>
      </c>
      <c r="N34">
        <f>J35-J26</f>
        <v>1.3843166666666686</v>
      </c>
      <c r="O34">
        <f>K35-K26</f>
        <v>-0.14882333333333353</v>
      </c>
      <c r="P34" s="1">
        <v>0.9</v>
      </c>
      <c r="Q34">
        <f>N34/J26*100</f>
        <v>13.412296637196741</v>
      </c>
      <c r="R34">
        <f>O34/K26*100</f>
        <v>-3.2834108584140798</v>
      </c>
    </row>
    <row r="35" spans="1:18" x14ac:dyDescent="0.25">
      <c r="I35" s="1">
        <v>0.9</v>
      </c>
      <c r="J35">
        <f t="shared" si="0"/>
        <v>11.705566666666668</v>
      </c>
      <c r="K35">
        <f t="shared" si="1"/>
        <v>4.3837600000000005</v>
      </c>
      <c r="N35">
        <f>J36-J26</f>
        <v>9.810000000000052E-2</v>
      </c>
      <c r="O35">
        <f>K36-K26</f>
        <v>-0.48058333333333447</v>
      </c>
      <c r="P35" s="1">
        <v>1</v>
      </c>
      <c r="Q35">
        <f>N35/J26*100</f>
        <v>0.95046627104275683</v>
      </c>
      <c r="R35">
        <f>O35/K26*100</f>
        <v>-10.602857090327467</v>
      </c>
    </row>
    <row r="36" spans="1:18" x14ac:dyDescent="0.25">
      <c r="I36" s="1">
        <v>1</v>
      </c>
      <c r="J36">
        <f t="shared" si="0"/>
        <v>10.41935</v>
      </c>
      <c r="K36">
        <f t="shared" si="1"/>
        <v>4.0519999999999996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9.4117999999999995</v>
      </c>
      <c r="C41">
        <f>C3</f>
        <v>4.8090000000000002</v>
      </c>
    </row>
    <row r="42" spans="1:18" x14ac:dyDescent="0.25">
      <c r="A42" s="1">
        <v>2</v>
      </c>
      <c r="B42">
        <f>F3</f>
        <v>11.141</v>
      </c>
      <c r="C42">
        <f>G3</f>
        <v>3.6688999999999998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10.5115</v>
      </c>
      <c r="C44">
        <f>O3</f>
        <v>6.1192000000000002</v>
      </c>
    </row>
    <row r="45" spans="1:18" x14ac:dyDescent="0.25">
      <c r="A45" s="1">
        <v>5</v>
      </c>
      <c r="B45">
        <f>R3</f>
        <v>10.2241</v>
      </c>
      <c r="C45">
        <f>S3</f>
        <v>4.6687000000000003</v>
      </c>
    </row>
    <row r="46" spans="1:18" x14ac:dyDescent="0.25">
      <c r="A46" s="1">
        <v>6</v>
      </c>
      <c r="B46">
        <f>V3</f>
        <v>11.3969</v>
      </c>
      <c r="C46">
        <f>W3</f>
        <v>3.6682000000000001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9.2422000000000004</v>
      </c>
      <c r="C48">
        <f>AE3</f>
        <v>4.2614999999999998</v>
      </c>
    </row>
    <row r="50" spans="1:3" x14ac:dyDescent="0.25">
      <c r="A50" t="s">
        <v>19</v>
      </c>
      <c r="B50">
        <f>AVERAGE(B41:B48)</f>
        <v>7.7409374999999994</v>
      </c>
      <c r="C50">
        <f>AVERAGE(C41:C48)</f>
        <v>3.3994375000000003</v>
      </c>
    </row>
    <row r="51" spans="1:3" x14ac:dyDescent="0.25">
      <c r="A51" t="s">
        <v>8</v>
      </c>
      <c r="B51">
        <f>STDEV(B41:B48)</f>
        <v>4.8352632771981972</v>
      </c>
      <c r="C51">
        <f>STDEV(C41:C48)</f>
        <v>2.2359193538596793</v>
      </c>
    </row>
    <row r="52" spans="1:3" x14ac:dyDescent="0.25">
      <c r="A52" t="s">
        <v>20</v>
      </c>
      <c r="B52">
        <f>1.5*B51</f>
        <v>7.2528949157972953</v>
      </c>
      <c r="C52">
        <f>1.5*C51</f>
        <v>3.353879030789519</v>
      </c>
    </row>
    <row r="53" spans="1:3" x14ac:dyDescent="0.25">
      <c r="A53" t="s">
        <v>9</v>
      </c>
      <c r="B53">
        <f>2*B51</f>
        <v>9.6705265543963943</v>
      </c>
      <c r="C53">
        <f>2*C51</f>
        <v>4.4718387077193587</v>
      </c>
    </row>
    <row r="54" spans="1:3" x14ac:dyDescent="0.25">
      <c r="A54" t="s">
        <v>21</v>
      </c>
      <c r="B54">
        <f>B50+B52</f>
        <v>14.993832415797295</v>
      </c>
      <c r="C54">
        <f>C50+C52</f>
        <v>6.7533165307895189</v>
      </c>
    </row>
    <row r="55" spans="1:3" x14ac:dyDescent="0.25">
      <c r="A55" t="s">
        <v>10</v>
      </c>
      <c r="B55">
        <f>B50+B53</f>
        <v>17.411464054396394</v>
      </c>
      <c r="C55">
        <f>C50+C53</f>
        <v>7.871276207719359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2015-03-11T02:41:04Z</dcterms:created>
  <dcterms:modified xsi:type="dcterms:W3CDTF">2015-04-16T05:29:31Z</dcterms:modified>
</cp:coreProperties>
</file>