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5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N33" i="1" l="1"/>
  <c r="Q33" i="1" s="1"/>
  <c r="AD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B52" i="1"/>
  <c r="B53" i="1"/>
  <c r="C52" i="1"/>
  <c r="C53" i="1"/>
  <c r="F18" i="1"/>
  <c r="N18" i="1"/>
  <c r="V18" i="1"/>
  <c r="AD18" i="1"/>
  <c r="O29" i="1"/>
  <c r="R29" i="1" s="1"/>
  <c r="AJ26" i="1" s="1"/>
  <c r="B50" i="1"/>
  <c r="U26" i="1"/>
  <c r="N30" i="1"/>
  <c r="Q30" i="1" s="1"/>
  <c r="AA26" i="1" s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<sst xmlns="http://schemas.openxmlformats.org/spreadsheetml/2006/main" count="48" uniqueCount="22">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</sst>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W5" sqref="W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2.9906000000000001</v>
      </c>
      <c r="C3">
        <v>3.7650999999999999</v>
      </c>
      <c r="E3" s="1">
        <v>232</v>
      </c>
      <c r="I3" s="1">
        <v>232</v>
      </c>
      <c r="J3">
        <v>2.7324000000000002</v>
      </c>
      <c r="K3">
        <v>8.3998000000000008</v>
      </c>
      <c r="M3" s="1">
        <v>232</v>
      </c>
      <c r="N3">
        <v>2.7187999999999999</v>
      </c>
      <c r="O3">
        <v>7.2485999999999997</v>
      </c>
      <c r="Q3" s="1">
        <v>232</v>
      </c>
      <c r="R3">
        <v>2.5996000000000001</v>
      </c>
      <c r="S3">
        <v>3.089</v>
      </c>
      <c r="U3" s="1">
        <v>232</v>
      </c>
      <c r="V3">
        <v>2.6823999999999999</v>
      </c>
      <c r="W3">
        <v>2.98</v>
      </c>
      <c r="Y3" s="1">
        <v>232</v>
      </c>
      <c r="Z3">
        <v>3.1840999999999999</v>
      </c>
      <c r="AA3">
        <v>4.7984999999999998</v>
      </c>
      <c r="AC3" s="1">
        <v>232</v>
      </c>
      <c r="AD3">
        <v>2.8010999999999999</v>
      </c>
      <c r="AE3">
        <v>4.7938000000000001</v>
      </c>
    </row>
    <row r="4" spans="1:31" x14ac:dyDescent="0.25">
      <c r="A4" s="1">
        <v>0.1</v>
      </c>
      <c r="B4">
        <v>1.9373</v>
      </c>
      <c r="C4">
        <v>4.0705</v>
      </c>
      <c r="E4" s="1">
        <v>0.1</v>
      </c>
      <c r="I4" s="1">
        <v>0.1</v>
      </c>
      <c r="J4">
        <v>2.0817000000000001</v>
      </c>
      <c r="K4">
        <v>8.3818000000000001</v>
      </c>
      <c r="M4" s="1">
        <v>0.1</v>
      </c>
      <c r="N4">
        <v>3.5811999999999999</v>
      </c>
      <c r="O4">
        <v>6.1159999999999997</v>
      </c>
      <c r="Q4" s="1">
        <v>0.1</v>
      </c>
      <c r="R4">
        <v>2.3494999999999999</v>
      </c>
      <c r="S4">
        <v>3.0646</v>
      </c>
      <c r="U4" s="1">
        <v>0.1</v>
      </c>
      <c r="W4">
        <v>3.1055999999999999</v>
      </c>
      <c r="Y4" s="1">
        <v>0.1</v>
      </c>
      <c r="Z4">
        <v>2.0819000000000001</v>
      </c>
      <c r="AA4">
        <v>2.8243</v>
      </c>
      <c r="AC4" s="1">
        <v>0.1</v>
      </c>
      <c r="AD4">
        <v>2.4998</v>
      </c>
      <c r="AE4">
        <v>4.7084999999999999</v>
      </c>
    </row>
    <row r="5" spans="1:31" x14ac:dyDescent="0.25">
      <c r="A5" s="1">
        <v>0.2</v>
      </c>
      <c r="B5">
        <v>1.9753000000000001</v>
      </c>
      <c r="C5">
        <v>4.0117000000000003</v>
      </c>
      <c r="E5" s="1">
        <v>0.2</v>
      </c>
      <c r="I5" s="1">
        <v>0.2</v>
      </c>
      <c r="J5">
        <v>2.0825</v>
      </c>
      <c r="K5">
        <v>8.7797999999999998</v>
      </c>
      <c r="M5" s="1">
        <v>0.2</v>
      </c>
      <c r="N5">
        <v>5.8429000000000002</v>
      </c>
      <c r="Q5" s="1">
        <v>0.2</v>
      </c>
      <c r="R5">
        <v>2.2206000000000001</v>
      </c>
      <c r="S5">
        <v>2.9817</v>
      </c>
      <c r="U5" s="1">
        <v>0.2</v>
      </c>
      <c r="V5">
        <v>2.9679000000000002</v>
      </c>
      <c r="Y5" s="1">
        <v>0.2</v>
      </c>
      <c r="Z5">
        <v>2.3565</v>
      </c>
      <c r="AA5">
        <v>4.1742999999999997</v>
      </c>
      <c r="AC5" s="1">
        <v>0.2</v>
      </c>
      <c r="AD5">
        <v>2.3517999999999999</v>
      </c>
      <c r="AE5">
        <v>3.1537999999999999</v>
      </c>
    </row>
    <row r="6" spans="1:31" x14ac:dyDescent="0.25">
      <c r="A6" s="1">
        <v>0.3</v>
      </c>
      <c r="B6">
        <v>3.8818000000000001</v>
      </c>
      <c r="C6">
        <v>3.9878</v>
      </c>
      <c r="E6" s="1">
        <v>0.3</v>
      </c>
      <c r="I6" s="1">
        <v>0.3</v>
      </c>
      <c r="J6">
        <v>2.2681</v>
      </c>
      <c r="K6">
        <v>8.8049999999999997</v>
      </c>
      <c r="M6" s="1">
        <v>0.3</v>
      </c>
      <c r="N6">
        <v>5.6253000000000002</v>
      </c>
      <c r="O6">
        <v>9.6369000000000007</v>
      </c>
      <c r="Q6" s="1">
        <v>0.3</v>
      </c>
      <c r="R6">
        <v>2.2303999999999999</v>
      </c>
      <c r="S6">
        <v>4.6124000000000001</v>
      </c>
      <c r="U6" s="1">
        <v>0.3</v>
      </c>
      <c r="V6">
        <v>2.9112</v>
      </c>
      <c r="W6">
        <v>3.24</v>
      </c>
      <c r="Y6" s="1">
        <v>0.3</v>
      </c>
      <c r="Z6">
        <v>2.6196000000000002</v>
      </c>
      <c r="AA6">
        <v>3.7814999999999999</v>
      </c>
      <c r="AC6" s="1">
        <v>0.3</v>
      </c>
      <c r="AD6">
        <v>2.3734999999999999</v>
      </c>
      <c r="AE6">
        <v>3.6156000000000001</v>
      </c>
    </row>
    <row r="7" spans="1:31" x14ac:dyDescent="0.25">
      <c r="A7" s="1">
        <v>0.4</v>
      </c>
      <c r="B7">
        <v>3.0364</v>
      </c>
      <c r="C7">
        <v>3.8563999999999998</v>
      </c>
      <c r="E7" s="1">
        <v>0.4</v>
      </c>
      <c r="I7" s="1">
        <v>0.4</v>
      </c>
      <c r="J7">
        <v>1.8358000000000001</v>
      </c>
      <c r="K7">
        <v>8.5142000000000007</v>
      </c>
      <c r="M7" s="1">
        <v>0.4</v>
      </c>
      <c r="N7">
        <v>5.0937999999999999</v>
      </c>
      <c r="O7">
        <v>8.3032000000000004</v>
      </c>
      <c r="Q7" s="1">
        <v>0.4</v>
      </c>
      <c r="R7">
        <v>2.4603000000000002</v>
      </c>
      <c r="S7">
        <v>3.3071000000000002</v>
      </c>
      <c r="U7" s="1">
        <v>0.4</v>
      </c>
      <c r="V7">
        <v>2.4763999999999999</v>
      </c>
      <c r="W7">
        <v>3.3035000000000001</v>
      </c>
      <c r="Y7" s="1">
        <v>0.4</v>
      </c>
      <c r="Z7">
        <v>2.9975999999999998</v>
      </c>
      <c r="AA7">
        <v>3.5036</v>
      </c>
      <c r="AC7" s="1">
        <v>0.4</v>
      </c>
      <c r="AD7">
        <v>2.6303000000000001</v>
      </c>
      <c r="AE7">
        <v>3.8622000000000001</v>
      </c>
    </row>
    <row r="8" spans="1:31" x14ac:dyDescent="0.25">
      <c r="A8" s="1">
        <v>0.5</v>
      </c>
      <c r="B8">
        <v>2.319</v>
      </c>
      <c r="C8">
        <v>3.8380999999999998</v>
      </c>
      <c r="E8" s="1">
        <v>0.5</v>
      </c>
      <c r="I8" s="1">
        <v>0.5</v>
      </c>
      <c r="J8">
        <v>2.0327000000000002</v>
      </c>
      <c r="K8">
        <v>8.6014999999999997</v>
      </c>
      <c r="M8" s="1">
        <v>0.5</v>
      </c>
      <c r="N8">
        <v>2.7987000000000002</v>
      </c>
      <c r="O8">
        <v>7.1313000000000004</v>
      </c>
      <c r="Q8" s="1">
        <v>0.5</v>
      </c>
      <c r="R8">
        <v>2.6564000000000001</v>
      </c>
      <c r="S8">
        <v>3.7096</v>
      </c>
      <c r="U8" s="1">
        <v>0.5</v>
      </c>
      <c r="V8">
        <v>2.9318</v>
      </c>
      <c r="W8">
        <v>2.6313</v>
      </c>
      <c r="Y8" s="1">
        <v>0.5</v>
      </c>
      <c r="Z8">
        <v>3.024</v>
      </c>
      <c r="AA8">
        <v>3.5663</v>
      </c>
      <c r="AC8" s="1">
        <v>0.5</v>
      </c>
      <c r="AD8">
        <v>1.5537000000000001</v>
      </c>
      <c r="AE8">
        <v>5.0227000000000004</v>
      </c>
    </row>
    <row r="9" spans="1:31" x14ac:dyDescent="0.25">
      <c r="A9" s="1">
        <v>0.6</v>
      </c>
      <c r="B9">
        <v>2.4956</v>
      </c>
      <c r="C9">
        <v>3.5306999999999999</v>
      </c>
      <c r="E9" s="1">
        <v>0.6</v>
      </c>
      <c r="I9" s="1">
        <v>0.6</v>
      </c>
      <c r="J9">
        <v>2.2833000000000001</v>
      </c>
      <c r="K9">
        <v>7.2751000000000001</v>
      </c>
      <c r="M9" s="1">
        <v>0.6</v>
      </c>
      <c r="N9">
        <v>3.7183999999999999</v>
      </c>
      <c r="O9">
        <v>7.7708000000000004</v>
      </c>
      <c r="Q9" s="1">
        <v>0.6</v>
      </c>
      <c r="R9">
        <v>2.6196999999999999</v>
      </c>
      <c r="S9">
        <v>4.4206000000000003</v>
      </c>
      <c r="U9" s="1">
        <v>0.6</v>
      </c>
      <c r="V9">
        <v>2.7810999999999999</v>
      </c>
      <c r="W9">
        <v>3.0941999999999998</v>
      </c>
      <c r="Y9" s="1">
        <v>0.6</v>
      </c>
      <c r="Z9">
        <v>2.2517</v>
      </c>
      <c r="AA9">
        <v>3.5417000000000001</v>
      </c>
      <c r="AC9" s="1">
        <v>0.6</v>
      </c>
      <c r="AD9">
        <v>2.0211999999999999</v>
      </c>
      <c r="AE9">
        <v>3.8736000000000002</v>
      </c>
    </row>
    <row r="10" spans="1:31" x14ac:dyDescent="0.25">
      <c r="A10" s="1">
        <v>0.7</v>
      </c>
      <c r="B10">
        <v>2.7222</v>
      </c>
      <c r="C10">
        <v>3.8006000000000002</v>
      </c>
      <c r="E10" s="1">
        <v>0.7</v>
      </c>
      <c r="I10" s="1">
        <v>0.7</v>
      </c>
      <c r="J10">
        <v>3.9087000000000001</v>
      </c>
      <c r="K10">
        <v>6.9485000000000001</v>
      </c>
      <c r="M10" s="1">
        <v>0.7</v>
      </c>
      <c r="N10">
        <v>3.3351000000000002</v>
      </c>
      <c r="O10">
        <v>6.0496999999999996</v>
      </c>
      <c r="Q10" s="1">
        <v>0.7</v>
      </c>
      <c r="R10">
        <v>2.3894000000000002</v>
      </c>
      <c r="S10">
        <v>2.6737000000000002</v>
      </c>
      <c r="U10" s="1">
        <v>0.7</v>
      </c>
      <c r="V10">
        <v>2.0325000000000002</v>
      </c>
      <c r="W10">
        <v>2.7265000000000001</v>
      </c>
      <c r="Y10" s="1">
        <v>0.7</v>
      </c>
      <c r="Z10">
        <v>1.9432</v>
      </c>
      <c r="AA10">
        <v>3.3672</v>
      </c>
      <c r="AC10" s="1">
        <v>0.7</v>
      </c>
      <c r="AD10">
        <v>1.8132999999999999</v>
      </c>
      <c r="AE10">
        <v>3.4133</v>
      </c>
    </row>
    <row r="11" spans="1:31" x14ac:dyDescent="0.25">
      <c r="A11" s="1">
        <v>0.8</v>
      </c>
      <c r="B11">
        <v>2.4420000000000002</v>
      </c>
      <c r="C11">
        <v>4.6646000000000001</v>
      </c>
      <c r="E11" s="1">
        <v>0.8</v>
      </c>
      <c r="I11" s="1">
        <v>0.8</v>
      </c>
      <c r="K11">
        <v>8.1965000000000003</v>
      </c>
      <c r="M11" s="1">
        <v>0.8</v>
      </c>
      <c r="N11">
        <v>3.1373000000000002</v>
      </c>
      <c r="O11">
        <v>4.7462</v>
      </c>
      <c r="Q11" s="1">
        <v>0.8</v>
      </c>
      <c r="R11">
        <v>2.5207999999999999</v>
      </c>
      <c r="S11">
        <v>3.4556</v>
      </c>
      <c r="U11" s="1">
        <v>0.8</v>
      </c>
      <c r="V11">
        <v>2.3176999999999999</v>
      </c>
      <c r="W11">
        <v>2.7797999999999998</v>
      </c>
      <c r="Y11" s="1">
        <v>0.8</v>
      </c>
      <c r="Z11">
        <v>2.3176000000000001</v>
      </c>
      <c r="AA11">
        <v>3.7391000000000001</v>
      </c>
      <c r="AC11" s="1">
        <v>0.8</v>
      </c>
      <c r="AD11">
        <v>2.0895000000000001</v>
      </c>
      <c r="AE11">
        <v>4.3019999999999996</v>
      </c>
    </row>
    <row r="12" spans="1:31" x14ac:dyDescent="0.25">
      <c r="A12" s="1">
        <v>0.9</v>
      </c>
      <c r="B12">
        <v>2.9161999999999999</v>
      </c>
      <c r="C12">
        <v>3.3472</v>
      </c>
      <c r="E12" s="1">
        <v>0.9</v>
      </c>
      <c r="I12" s="1">
        <v>0.9</v>
      </c>
      <c r="J12">
        <v>4.0063000000000004</v>
      </c>
      <c r="K12">
        <v>5.9996999999999998</v>
      </c>
      <c r="M12" s="1">
        <v>0.9</v>
      </c>
      <c r="N12">
        <v>2.5076000000000001</v>
      </c>
      <c r="O12">
        <v>5.9042000000000003</v>
      </c>
      <c r="Q12" s="1">
        <v>0.9</v>
      </c>
      <c r="R12">
        <v>2.8328000000000002</v>
      </c>
      <c r="S12">
        <v>2.9944999999999999</v>
      </c>
      <c r="U12" s="1">
        <v>0.9</v>
      </c>
      <c r="V12">
        <v>2.7454000000000001</v>
      </c>
      <c r="W12">
        <v>3.2892000000000001</v>
      </c>
      <c r="Y12" s="1">
        <v>0.9</v>
      </c>
      <c r="Z12">
        <v>3.0615000000000001</v>
      </c>
      <c r="AA12">
        <v>4.4478999999999997</v>
      </c>
      <c r="AC12" s="1">
        <v>0.9</v>
      </c>
      <c r="AD12">
        <v>2.7742</v>
      </c>
      <c r="AE12">
        <v>5.0761000000000003</v>
      </c>
    </row>
    <row r="13" spans="1:31" x14ac:dyDescent="0.25">
      <c r="A13" s="1">
        <v>1</v>
      </c>
      <c r="B13">
        <v>3.3839999999999999</v>
      </c>
      <c r="C13">
        <v>4.8686999999999996</v>
      </c>
      <c r="E13" s="1">
        <v>1</v>
      </c>
      <c r="I13" s="1">
        <v>1</v>
      </c>
      <c r="J13">
        <v>3.6585000000000001</v>
      </c>
      <c r="K13">
        <v>7.0765000000000002</v>
      </c>
      <c r="M13" s="1">
        <v>1</v>
      </c>
      <c r="N13">
        <v>2.4110999999999998</v>
      </c>
      <c r="O13">
        <v>6.3587999999999996</v>
      </c>
      <c r="Q13" s="1">
        <v>1</v>
      </c>
      <c r="R13">
        <v>2.62</v>
      </c>
      <c r="S13">
        <v>4.3315999999999999</v>
      </c>
      <c r="U13" s="1">
        <v>1</v>
      </c>
      <c r="V13">
        <v>2.2393999999999998</v>
      </c>
      <c r="W13">
        <v>3.2235</v>
      </c>
      <c r="Y13" s="1">
        <v>1</v>
      </c>
      <c r="Z13">
        <v>2.3887</v>
      </c>
      <c r="AA13">
        <v>3.5798999999999999</v>
      </c>
      <c r="AC13" s="1">
        <v>1</v>
      </c>
      <c r="AD13">
        <v>2.6522999999999999</v>
      </c>
      <c r="AE13">
        <v>2.9904999999999999</v>
      </c>
    </row>
    <row r="15" spans="1:31" x14ac:dyDescent="0.25">
      <c r="A15" t="s">
        <v>7</v>
      </c>
      <c r="B15">
        <f>AVERAGE(B4:B13)</f>
        <v>2.7109800000000002</v>
      </c>
      <c r="C15">
        <f>AVERAGE(C4:C13)</f>
        <v>3.9976299999999996</v>
      </c>
      <c r="F15" t="e">
        <f>AVERAGE(F4:F13)</f>
        <v>#DIV/0!</v>
      </c>
      <c r="G15" t="e">
        <f>AVERAGE(G4:G13)</f>
        <v>#DIV/0!</v>
      </c>
      <c r="J15">
        <f>AVERAGE(J4:J13)</f>
        <v>2.6841777777777782</v>
      </c>
      <c r="K15">
        <f>AVERAGE(K4:K13)</f>
        <v>7.8578600000000005</v>
      </c>
      <c r="N15">
        <f>AVERAGE(N4:N13)</f>
        <v>3.8051399999999993</v>
      </c>
      <c r="O15">
        <f>AVERAGE(O4:O13)</f>
        <v>6.8907888888888893</v>
      </c>
      <c r="R15">
        <f>AVERAGE(R4:R13)</f>
        <v>2.4899899999999997</v>
      </c>
      <c r="S15">
        <f>AVERAGE(S4:S13)</f>
        <v>3.5551400000000002</v>
      </c>
      <c r="V15">
        <f>AVERAGE(V4:V13)</f>
        <v>2.6003777777777777</v>
      </c>
      <c r="W15">
        <f>AVERAGE(W4:W13)</f>
        <v>3.0437333333333338</v>
      </c>
      <c r="Z15">
        <f>AVERAGE(Z4:Z13)</f>
        <v>2.5042299999999997</v>
      </c>
      <c r="AA15">
        <f>AVERAGE(AA4:AA13)</f>
        <v>3.6525800000000004</v>
      </c>
      <c r="AD15">
        <f>AVERAGE(AD4:AD13)</f>
        <v>2.27596</v>
      </c>
      <c r="AE15">
        <f>AVERAGE(AE4:AE13)</f>
        <v>4.00183</v>
      </c>
    </row>
    <row r="16" spans="1:31" x14ac:dyDescent="0.25">
      <c r="A16" t="s">
        <v>8</v>
      </c>
      <c r="B16">
        <f>STDEV(B4:B13)</f>
        <v>0.61319813872298334</v>
      </c>
      <c r="C16">
        <f>STDEV(C4:C13)</f>
        <v>0.46362292161243057</v>
      </c>
      <c r="F16" t="e">
        <f>STDEV(F4:F13)</f>
        <v>#DIV/0!</v>
      </c>
      <c r="G16" t="e">
        <f>STDEV(G4:G13)</f>
        <v>#DIV/0!</v>
      </c>
      <c r="J16">
        <f>STDEV(J4:J13)</f>
        <v>0.8944099392585283</v>
      </c>
      <c r="K16">
        <f>STDEV(K4:K13)</f>
        <v>0.96320340669385007</v>
      </c>
      <c r="N16">
        <f>STDEV(N4:N13)</f>
        <v>1.2688837046790389</v>
      </c>
      <c r="O16">
        <f>STDEV(O4:O13)</f>
        <v>1.4803570594998696</v>
      </c>
      <c r="R16">
        <f>STDEV(R4:R13)</f>
        <v>0.19736676208971404</v>
      </c>
      <c r="S16">
        <f>STDEV(S4:S13)</f>
        <v>0.6852182461733527</v>
      </c>
      <c r="V16">
        <f>STDEV(V4:V13)</f>
        <v>0.34338080820634825</v>
      </c>
      <c r="W16">
        <f>STDEV(W4:W13)</f>
        <v>0.26108970680591764</v>
      </c>
      <c r="Z16">
        <f>STDEV(Z4:Z13)</f>
        <v>0.40336441767271369</v>
      </c>
      <c r="AA16">
        <f>STDEV(AA4:AA13)</f>
        <v>0.44014357203076154</v>
      </c>
      <c r="AD16">
        <f>STDEV(AD4:AD13)</f>
        <v>0.39667865584122458</v>
      </c>
      <c r="AE16">
        <f>STDEV(AE4:AE13)</f>
        <v>0.74975106987438256</v>
      </c>
    </row>
    <row r="17" spans="1:42" x14ac:dyDescent="0.25">
      <c r="A17" t="s">
        <v>9</v>
      </c>
      <c r="B17">
        <f>2*B16</f>
        <v>1.2263962774459667</v>
      </c>
      <c r="C17">
        <f>2*C16</f>
        <v>0.92724584322486114</v>
      </c>
      <c r="F17" t="e">
        <f>2*F16</f>
        <v>#DIV/0!</v>
      </c>
      <c r="G17" t="e">
        <f>2*G16</f>
        <v>#DIV/0!</v>
      </c>
      <c r="J17">
        <f>2*J16</f>
        <v>1.7888198785170566</v>
      </c>
      <c r="K17">
        <f>2*K16</f>
        <v>1.9264068133877001</v>
      </c>
      <c r="N17">
        <f>2*N16</f>
        <v>2.5377674093580778</v>
      </c>
      <c r="O17">
        <f>2*O16</f>
        <v>2.9607141189997392</v>
      </c>
      <c r="R17">
        <f>2*R16</f>
        <v>0.39473352417942809</v>
      </c>
      <c r="S17">
        <f>2*S16</f>
        <v>1.3704364923467054</v>
      </c>
      <c r="V17">
        <f>2*V16</f>
        <v>0.68676161641269651</v>
      </c>
      <c r="W17">
        <f>2*W16</f>
        <v>0.52217941361183529</v>
      </c>
      <c r="Z17">
        <f>2*Z16</f>
        <v>0.80672883534542739</v>
      </c>
      <c r="AA17">
        <f>2*AA16</f>
        <v>0.88028714406152309</v>
      </c>
      <c r="AD17">
        <f>2*AD16</f>
        <v>0.79335731168244916</v>
      </c>
      <c r="AE17">
        <f>2*AE16</f>
        <v>1.4995021397487651</v>
      </c>
    </row>
    <row r="18" spans="1:42" x14ac:dyDescent="0.25">
      <c r="A18" t="s">
        <v>10</v>
      </c>
      <c r="B18">
        <f>B15+B17</f>
        <v>3.9373762774459671</v>
      </c>
      <c r="C18">
        <f>C15+C17</f>
        <v>4.9248758432248607</v>
      </c>
      <c r="F18" t="e">
        <f>F15+F17</f>
        <v>#DIV/0!</v>
      </c>
      <c r="G18" t="e">
        <f>G15+G17</f>
        <v>#DIV/0!</v>
      </c>
      <c r="J18">
        <f>J15+J17</f>
        <v>4.4729976562948348</v>
      </c>
      <c r="K18">
        <f>K15+K17</f>
        <v>9.7842668133877009</v>
      </c>
      <c r="N18">
        <f>N15+N17</f>
        <v>6.3429074093580766</v>
      </c>
      <c r="O18">
        <f>O15+O17</f>
        <v>9.8515030078886276</v>
      </c>
      <c r="R18">
        <f>R15+R17</f>
        <v>2.884723524179428</v>
      </c>
      <c r="S18">
        <f>S15+S17</f>
        <v>4.9255764923467051</v>
      </c>
      <c r="V18">
        <f>V15+V17</f>
        <v>3.2871393941904743</v>
      </c>
      <c r="W18">
        <f>W15+W17</f>
        <v>3.5659127469451692</v>
      </c>
      <c r="Z18">
        <f>Z15+Z17</f>
        <v>3.3109588353454269</v>
      </c>
      <c r="AA18">
        <f>AA15+AA17</f>
        <v>4.5328671440615231</v>
      </c>
      <c r="AD18">
        <f>AD15+AD17</f>
        <v>3.069317311682449</v>
      </c>
      <c r="AE18">
        <f>AE15+AE17</f>
        <v>5.5013321397487651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2.8155714285714288</v>
      </c>
      <c r="K26">
        <f t="shared" ref="K26:K36" si="1">AVERAGE(C3,G3,K3,O3,S3,W3,AA3,AE3)</f>
        <v>5.0106857142857137</v>
      </c>
      <c r="N26">
        <f>J27-J26</f>
        <v>-0.39367142857142845</v>
      </c>
      <c r="O26">
        <f>K27-K26</f>
        <v>-0.40050000000000008</v>
      </c>
      <c r="P26" s="1">
        <v>0.1</v>
      </c>
      <c r="Q26">
        <f>N26/J26*100</f>
        <v>-13.981937186057126</v>
      </c>
      <c r="R26">
        <f>O26/K26*100</f>
        <v>-7.9929179924048066</v>
      </c>
      <c r="U26">
        <f>J26</f>
        <v>2.8155714285714288</v>
      </c>
      <c r="V26">
        <f>K26</f>
        <v>5.0106857142857137</v>
      </c>
      <c r="W26">
        <f>Q26</f>
        <v>-13.981937186057126</v>
      </c>
      <c r="X26">
        <f>Q27</f>
        <v>0.44903343650109212</v>
      </c>
      <c r="Y26">
        <f>Q28</f>
        <v>11.166979552488696</v>
      </c>
      <c r="Z26">
        <f>Q29</f>
        <v>4.1686539144553203</v>
      </c>
      <c r="AA26">
        <f>Q30</f>
        <v>-12.140139022781474</v>
      </c>
      <c r="AB26">
        <f>Q31</f>
        <v>-7.8035415292506123</v>
      </c>
      <c r="AC26">
        <f>Q32</f>
        <v>-7.9385052514079719</v>
      </c>
      <c r="AD26">
        <f>Q33</f>
        <v>-12.244575236355658</v>
      </c>
      <c r="AE26">
        <f>Q34</f>
        <v>5.7587904003247159</v>
      </c>
      <c r="AF26">
        <f>Q35</f>
        <v>-1.8012075701456343</v>
      </c>
      <c r="AG26">
        <f>R26</f>
        <v>-7.9929179924048066</v>
      </c>
      <c r="AH26">
        <f>R27</f>
        <v>-7.791861963574978</v>
      </c>
      <c r="AI26">
        <f>R28</f>
        <v>7.4252739858816197</v>
      </c>
      <c r="AJ26">
        <f>R29</f>
        <v>-1.2105557266185432</v>
      </c>
      <c r="AK26">
        <f>R30</f>
        <v>-1.6365025602426784</v>
      </c>
      <c r="AL26">
        <f>R31</f>
        <v>-4.470731123199541</v>
      </c>
      <c r="AM26">
        <f>R32</f>
        <v>-17.378003580918485</v>
      </c>
      <c r="AN26">
        <f>R33</f>
        <v>-9.0976997730564246</v>
      </c>
      <c r="AO26">
        <f>R34</f>
        <v>-11.449815822185714</v>
      </c>
      <c r="AP26">
        <f>R35</f>
        <v>-7.5418819209232737</v>
      </c>
    </row>
    <row r="27" spans="1:42" x14ac:dyDescent="0.25">
      <c r="I27" s="1">
        <v>0.1</v>
      </c>
      <c r="J27">
        <f t="shared" si="0"/>
        <v>2.4219000000000004</v>
      </c>
      <c r="K27">
        <f t="shared" si="1"/>
        <v>4.6101857142857137</v>
      </c>
      <c r="N27">
        <f>J28-J26</f>
        <v>1.2642857142857178E-2</v>
      </c>
      <c r="O27">
        <f>K28-K26</f>
        <v>-0.39042571428571371</v>
      </c>
      <c r="P27" s="1">
        <v>0.2</v>
      </c>
      <c r="Q27">
        <f>N27/J26*100</f>
        <v>0.44903343650109212</v>
      </c>
      <c r="R27">
        <f>O27/K26*100</f>
        <v>-7.791861963574978</v>
      </c>
    </row>
    <row r="28" spans="1:42" x14ac:dyDescent="0.25">
      <c r="I28" s="1">
        <v>0.2</v>
      </c>
      <c r="J28">
        <f t="shared" si="0"/>
        <v>2.828214285714286</v>
      </c>
      <c r="K28">
        <f t="shared" si="1"/>
        <v>4.62026</v>
      </c>
      <c r="N28">
        <f>J29-J26</f>
        <v>0.31441428571428531</v>
      </c>
      <c r="O28">
        <f>K29-K26</f>
        <v>0.37205714285714375</v>
      </c>
      <c r="P28" s="1">
        <v>0.3</v>
      </c>
      <c r="Q28">
        <f>N28/J26*100</f>
        <v>11.166979552488696</v>
      </c>
      <c r="R28">
        <f>O28/K26*100</f>
        <v>7.4252739858816197</v>
      </c>
    </row>
    <row r="29" spans="1:42" x14ac:dyDescent="0.25">
      <c r="I29" s="1">
        <v>0.3</v>
      </c>
      <c r="J29">
        <f t="shared" si="0"/>
        <v>3.1299857142857141</v>
      </c>
      <c r="K29">
        <f t="shared" si="1"/>
        <v>5.3827428571428575</v>
      </c>
      <c r="N29">
        <f>J30-J26</f>
        <v>0.11737142857142846</v>
      </c>
      <c r="O29">
        <f>K30-K26</f>
        <v>-6.0657142857142965E-2</v>
      </c>
      <c r="P29" s="1">
        <v>0.4</v>
      </c>
      <c r="Q29">
        <f>N29/J26*100</f>
        <v>4.1686539144553203</v>
      </c>
      <c r="R29">
        <f>O29/K26*100</f>
        <v>-1.2105557266185432</v>
      </c>
    </row>
    <row r="30" spans="1:42" x14ac:dyDescent="0.25">
      <c r="I30" s="1">
        <v>0.4</v>
      </c>
      <c r="J30">
        <f t="shared" si="0"/>
        <v>2.9329428571428573</v>
      </c>
      <c r="K30">
        <f t="shared" si="1"/>
        <v>4.9500285714285708</v>
      </c>
      <c r="N30">
        <f>J31-J26</f>
        <v>-0.34181428571428585</v>
      </c>
      <c r="O30">
        <f>K31-K26</f>
        <v>-8.1999999999999851E-2</v>
      </c>
      <c r="P30" s="1">
        <v>0.5</v>
      </c>
      <c r="Q30">
        <f>N30/J26*100</f>
        <v>-12.140139022781474</v>
      </c>
      <c r="R30">
        <f>O30/K26*100</f>
        <v>-1.6365025602426784</v>
      </c>
    </row>
    <row r="31" spans="1:42" x14ac:dyDescent="0.25">
      <c r="I31" s="1">
        <v>0.5</v>
      </c>
      <c r="J31">
        <f t="shared" si="0"/>
        <v>2.473757142857143</v>
      </c>
      <c r="K31">
        <f t="shared" si="1"/>
        <v>4.9286857142857139</v>
      </c>
      <c r="N31">
        <f>J32-J26</f>
        <v>-0.21971428571428619</v>
      </c>
      <c r="O31">
        <f>K32-K26</f>
        <v>-0.22401428571428461</v>
      </c>
      <c r="P31" s="1">
        <v>0.6</v>
      </c>
      <c r="Q31">
        <f>N31/J26*100</f>
        <v>-7.8035415292506123</v>
      </c>
      <c r="R31">
        <f>O31/K26*100</f>
        <v>-4.470731123199541</v>
      </c>
    </row>
    <row r="32" spans="1:42" x14ac:dyDescent="0.25">
      <c r="I32" s="1">
        <v>0.6</v>
      </c>
      <c r="J32">
        <f t="shared" si="0"/>
        <v>2.5958571428571426</v>
      </c>
      <c r="K32">
        <f t="shared" si="1"/>
        <v>4.7866714285714291</v>
      </c>
      <c r="N32">
        <f>J33-J26</f>
        <v>-0.22351428571428533</v>
      </c>
      <c r="O32">
        <f>K33-K26</f>
        <v>-0.87075714285714234</v>
      </c>
      <c r="P32" s="1">
        <v>0.7</v>
      </c>
      <c r="Q32">
        <f>N32/J26*100</f>
        <v>-7.9385052514079719</v>
      </c>
      <c r="R32">
        <f>O32/K26*100</f>
        <v>-17.378003580918485</v>
      </c>
    </row>
    <row r="33" spans="1:18" x14ac:dyDescent="0.25">
      <c r="I33" s="1">
        <v>0.7</v>
      </c>
      <c r="J33">
        <f t="shared" si="0"/>
        <v>2.5920571428571435</v>
      </c>
      <c r="K33">
        <f t="shared" si="1"/>
        <v>4.1399285714285714</v>
      </c>
      <c r="N33">
        <f>J34-J26</f>
        <v>-0.3447547619047624</v>
      </c>
      <c r="O33">
        <f>K34-K26</f>
        <v>-0.45585714285714207</v>
      </c>
      <c r="P33" s="1">
        <v>0.8</v>
      </c>
      <c r="Q33">
        <f>N33/J26*100</f>
        <v>-12.244575236355658</v>
      </c>
      <c r="R33">
        <f>O33/K26*100</f>
        <v>-9.0976997730564246</v>
      </c>
    </row>
    <row r="34" spans="1:18" x14ac:dyDescent="0.25">
      <c r="I34" s="1">
        <v>0.8</v>
      </c>
      <c r="J34">
        <f t="shared" si="0"/>
        <v>2.4708166666666664</v>
      </c>
      <c r="K34">
        <f t="shared" si="1"/>
        <v>4.5548285714285717</v>
      </c>
      <c r="N34">
        <f>J35-J26</f>
        <v>0.16214285714285692</v>
      </c>
      <c r="O34">
        <f>K35-K26</f>
        <v>-0.57371428571428496</v>
      </c>
      <c r="P34" s="1">
        <v>0.9</v>
      </c>
      <c r="Q34">
        <f>N34/J26*100</f>
        <v>5.7587904003247159</v>
      </c>
      <c r="R34">
        <f>O34/K26*100</f>
        <v>-11.449815822185714</v>
      </c>
    </row>
    <row r="35" spans="1:18" x14ac:dyDescent="0.25">
      <c r="I35" s="1">
        <v>0.9</v>
      </c>
      <c r="J35">
        <f t="shared" si="0"/>
        <v>2.9777142857142858</v>
      </c>
      <c r="K35">
        <f t="shared" si="1"/>
        <v>4.4369714285714288</v>
      </c>
      <c r="N35">
        <f>J36-J26</f>
        <v>-5.0714285714286156E-2</v>
      </c>
      <c r="O35">
        <f>K36-K26</f>
        <v>-0.37789999999999946</v>
      </c>
      <c r="P35" s="1">
        <v>1</v>
      </c>
      <c r="Q35">
        <f>N35/J26*100</f>
        <v>-1.8012075701456343</v>
      </c>
      <c r="R35">
        <f>O35/K26*100</f>
        <v>-7.5418819209232737</v>
      </c>
    </row>
    <row r="36" spans="1:18" x14ac:dyDescent="0.25">
      <c r="I36" s="1">
        <v>1</v>
      </c>
      <c r="J36">
        <f t="shared" si="0"/>
        <v>2.7648571428571427</v>
      </c>
      <c r="K36">
        <f t="shared" si="1"/>
        <v>4.6327857142857143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2.9906000000000001</v>
      </c>
      <c r="C41">
        <f>C3</f>
        <v>3.7650999999999999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2.7324000000000002</v>
      </c>
      <c r="C43">
        <f>K3</f>
        <v>8.3998000000000008</v>
      </c>
    </row>
    <row r="44" spans="1:18" x14ac:dyDescent="0.25">
      <c r="A44" s="1">
        <v>4</v>
      </c>
      <c r="B44">
        <f>N3</f>
        <v>2.7187999999999999</v>
      </c>
      <c r="C44">
        <f>O3</f>
        <v>7.2485999999999997</v>
      </c>
    </row>
    <row r="45" spans="1:18" x14ac:dyDescent="0.25">
      <c r="A45" s="1">
        <v>5</v>
      </c>
      <c r="B45">
        <f>R3</f>
        <v>2.5996000000000001</v>
      </c>
      <c r="C45">
        <f>S3</f>
        <v>3.089</v>
      </c>
    </row>
    <row r="46" spans="1:18" x14ac:dyDescent="0.25">
      <c r="A46" s="1">
        <v>6</v>
      </c>
      <c r="B46">
        <f>V3</f>
        <v>2.6823999999999999</v>
      </c>
      <c r="C46">
        <f>W3</f>
        <v>2.98</v>
      </c>
    </row>
    <row r="47" spans="1:18" x14ac:dyDescent="0.25">
      <c r="A47" s="1">
        <v>7</v>
      </c>
      <c r="B47">
        <f>Z3</f>
        <v>3.1840999999999999</v>
      </c>
      <c r="C47">
        <f>AA3</f>
        <v>4.7984999999999998</v>
      </c>
    </row>
    <row r="48" spans="1:18" x14ac:dyDescent="0.25">
      <c r="A48" s="1">
        <v>8</v>
      </c>
      <c r="B48">
        <f>AD3</f>
        <v>2.8010999999999999</v>
      </c>
      <c r="C48">
        <f>AE3</f>
        <v>4.7938000000000001</v>
      </c>
    </row>
    <row r="50" spans="1:3" x14ac:dyDescent="0.25">
      <c r="A50" t="s">
        <v>19</v>
      </c>
      <c r="B50">
        <f>AVERAGE(B41:B48)</f>
        <v>2.4636250000000004</v>
      </c>
      <c r="C50">
        <f>AVERAGE(C41:C48)</f>
        <v>4.3843499999999995</v>
      </c>
    </row>
    <row r="51" spans="1:3" x14ac:dyDescent="0.25">
      <c r="A51" t="s">
        <v>8</v>
      </c>
      <c r="B51">
        <f>STDEV(B41:B48)</f>
        <v>1.0130456466235147</v>
      </c>
      <c r="C51">
        <f>STDEV(C41:C48)</f>
        <v>2.6165151939172846</v>
      </c>
    </row>
    <row r="52" spans="1:3" x14ac:dyDescent="0.25">
      <c r="A52" t="s">
        <v>20</v>
      </c>
      <c r="B52">
        <f>1.5*B51</f>
        <v>1.5195684699352721</v>
      </c>
      <c r="C52">
        <f>1.5*C51</f>
        <v>3.9247727908759269</v>
      </c>
    </row>
    <row r="53" spans="1:3" x14ac:dyDescent="0.25">
      <c r="A53" t="s">
        <v>9</v>
      </c>
      <c r="B53">
        <f>2*B51</f>
        <v>2.0260912932470294</v>
      </c>
      <c r="C53">
        <f>2*C51</f>
        <v>5.2330303878345692</v>
      </c>
    </row>
    <row r="54" spans="1:3" x14ac:dyDescent="0.25">
      <c r="A54" t="s">
        <v>21</v>
      </c>
      <c r="B54">
        <f>B50+B52</f>
        <v>3.9831934699352725</v>
      </c>
      <c r="C54">
        <f>C50+C52</f>
        <v>8.3091227908759269</v>
      </c>
    </row>
    <row r="55" spans="1:3" x14ac:dyDescent="0.25">
      <c r="A55" t="s">
        <v>10</v>
      </c>
      <c r="B55">
        <f>B50+B53</f>
        <v>4.4897162932470298</v>
      </c>
      <c r="C55">
        <f>C50+C53</f>
        <v>9.6173803878345687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2015-03-18T02:13:43Z</dcterms:created>
  <dcterms:modified xsi:type="dcterms:W3CDTF">2015-04-16T05:43:59Z</dcterms:modified>
</cp:coreProperties>
</file>