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5" i="1" l="1"/>
  <c r="B55" i="1"/>
  <c r="C54" i="1"/>
  <c r="B54" i="1"/>
  <c r="C53" i="1"/>
  <c r="B53" i="1"/>
  <c r="C52" i="1"/>
  <c r="B52" i="1"/>
  <c r="C51" i="1"/>
  <c r="B51" i="1"/>
  <c r="C50" i="1"/>
  <c r="B50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R35" i="1"/>
  <c r="R34" i="1"/>
  <c r="R33" i="1"/>
  <c r="R32" i="1"/>
  <c r="R31" i="1"/>
  <c r="R30" i="1"/>
  <c r="R29" i="1"/>
  <c r="R28" i="1"/>
  <c r="R27" i="1"/>
  <c r="R26" i="1"/>
  <c r="Q35" i="1"/>
  <c r="Q34" i="1"/>
  <c r="Q33" i="1"/>
  <c r="Q32" i="1"/>
  <c r="Q31" i="1"/>
  <c r="Q30" i="1"/>
  <c r="Q29" i="1"/>
  <c r="Q28" i="1"/>
  <c r="Q27" i="1"/>
  <c r="Q26" i="1"/>
  <c r="O35" i="1"/>
  <c r="O34" i="1"/>
  <c r="O33" i="1"/>
  <c r="O32" i="1"/>
  <c r="O31" i="1"/>
  <c r="O30" i="1"/>
  <c r="O29" i="1"/>
  <c r="O28" i="1"/>
  <c r="O27" i="1"/>
  <c r="O26" i="1"/>
  <c r="N35" i="1"/>
  <c r="N34" i="1"/>
  <c r="N33" i="1"/>
  <c r="N32" i="1"/>
  <c r="N31" i="1"/>
  <c r="N30" i="1"/>
  <c r="N29" i="1"/>
  <c r="N28" i="1"/>
  <c r="N27" i="1"/>
  <c r="N26" i="1"/>
  <c r="K36" i="1"/>
  <c r="K35" i="1"/>
  <c r="K34" i="1"/>
  <c r="K33" i="1"/>
  <c r="K32" i="1"/>
  <c r="K31" i="1"/>
  <c r="K30" i="1"/>
  <c r="K29" i="1"/>
  <c r="K28" i="1"/>
  <c r="K27" i="1"/>
  <c r="K26" i="1"/>
  <c r="J26" i="1"/>
  <c r="J36" i="1"/>
  <c r="J35" i="1"/>
  <c r="J34" i="1"/>
  <c r="J33" i="1"/>
  <c r="J32" i="1"/>
  <c r="J31" i="1"/>
  <c r="J30" i="1"/>
  <c r="J29" i="1"/>
  <c r="J28" i="1"/>
  <c r="J27" i="1"/>
  <c r="AE18" i="1"/>
  <c r="AD18" i="1"/>
  <c r="AE17" i="1"/>
  <c r="AD17" i="1"/>
  <c r="AE16" i="1"/>
  <c r="AD16" i="1"/>
  <c r="AE15" i="1"/>
  <c r="AD15" i="1"/>
  <c r="AA18" i="1"/>
  <c r="Z18" i="1"/>
  <c r="AA17" i="1"/>
  <c r="Z17" i="1"/>
  <c r="AA16" i="1"/>
  <c r="Z16" i="1"/>
  <c r="AA15" i="1"/>
  <c r="Z15" i="1"/>
  <c r="W18" i="1"/>
  <c r="V18" i="1"/>
  <c r="W17" i="1"/>
  <c r="V17" i="1"/>
  <c r="W16" i="1"/>
  <c r="V16" i="1"/>
  <c r="W15" i="1"/>
  <c r="V15" i="1"/>
  <c r="S18" i="1"/>
  <c r="R18" i="1"/>
  <c r="S17" i="1"/>
  <c r="R17" i="1"/>
  <c r="S16" i="1"/>
  <c r="R16" i="1"/>
  <c r="S15" i="1"/>
  <c r="R15" i="1"/>
  <c r="O18" i="1"/>
  <c r="N18" i="1"/>
  <c r="O17" i="1"/>
  <c r="N17" i="1"/>
  <c r="O16" i="1"/>
  <c r="N16" i="1"/>
  <c r="O15" i="1"/>
  <c r="N15" i="1"/>
  <c r="K18" i="1"/>
  <c r="J18" i="1"/>
  <c r="K17" i="1"/>
  <c r="J17" i="1"/>
  <c r="K16" i="1"/>
  <c r="J16" i="1"/>
  <c r="K15" i="1"/>
  <c r="J15" i="1"/>
  <c r="G18" i="1"/>
  <c r="F18" i="1"/>
  <c r="G17" i="1"/>
  <c r="F17" i="1"/>
  <c r="G16" i="1"/>
  <c r="F16" i="1"/>
  <c r="G15" i="1"/>
  <c r="F15" i="1"/>
  <c r="C18" i="1"/>
  <c r="B18" i="1"/>
  <c r="C17" i="1"/>
  <c r="B17" i="1"/>
  <c r="C16" i="1"/>
  <c r="B16" i="1"/>
  <c r="C15" i="1"/>
  <c r="B15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<sst xmlns="http://schemas.openxmlformats.org/spreadsheetml/2006/main" count="48" uniqueCount="22">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</sst>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topLeftCell="A35" workbookViewId="0">
      <selection activeCell="C41" sqref="C41:C48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535</v>
      </c>
      <c r="B3">
        <v>4.2241999999999997</v>
      </c>
      <c r="C3">
        <v>3.7766000000000002</v>
      </c>
      <c r="E3" s="1">
        <v>535</v>
      </c>
      <c r="F3">
        <v>3.9123000000000001</v>
      </c>
      <c r="G3">
        <v>3.3610000000000002</v>
      </c>
      <c r="I3" s="1">
        <v>535</v>
      </c>
      <c r="J3">
        <v>4.7156000000000002</v>
      </c>
      <c r="K3">
        <v>3.5211999999999999</v>
      </c>
      <c r="M3" s="1">
        <v>535</v>
      </c>
      <c r="N3">
        <v>5.3330000000000002</v>
      </c>
      <c r="O3">
        <v>3.6964999999999999</v>
      </c>
      <c r="Q3" s="1">
        <v>535</v>
      </c>
      <c r="R3">
        <v>4.3337000000000003</v>
      </c>
      <c r="S3">
        <v>3.7974000000000001</v>
      </c>
      <c r="U3" s="1">
        <v>535</v>
      </c>
      <c r="V3">
        <v>5.6384999999999996</v>
      </c>
      <c r="W3">
        <v>6.6475</v>
      </c>
      <c r="Y3" s="1">
        <v>535</v>
      </c>
      <c r="Z3">
        <v>5.3956</v>
      </c>
      <c r="AA3">
        <v>49.474600000000002</v>
      </c>
      <c r="AC3" s="1">
        <v>535</v>
      </c>
      <c r="AD3">
        <v>8.1125000000000007</v>
      </c>
      <c r="AE3">
        <v>3.5348000000000002</v>
      </c>
    </row>
    <row r="4" spans="1:31" x14ac:dyDescent="0.25">
      <c r="A4" s="1">
        <v>0.1</v>
      </c>
      <c r="B4">
        <v>6.3882000000000003</v>
      </c>
      <c r="C4">
        <v>3.5428000000000002</v>
      </c>
      <c r="E4" s="1">
        <v>0.1</v>
      </c>
      <c r="F4">
        <v>4.3691000000000004</v>
      </c>
      <c r="G4">
        <v>3.6583999999999999</v>
      </c>
      <c r="I4" s="1">
        <v>0.1</v>
      </c>
      <c r="J4">
        <v>5.1589999999999998</v>
      </c>
      <c r="K4">
        <v>3.6884000000000001</v>
      </c>
      <c r="M4" s="1">
        <v>0.1</v>
      </c>
      <c r="N4">
        <v>4.9386000000000001</v>
      </c>
      <c r="O4">
        <v>3.8148</v>
      </c>
      <c r="Q4" s="1">
        <v>0.1</v>
      </c>
      <c r="R4">
        <v>3.8035000000000001</v>
      </c>
      <c r="S4">
        <v>4.4131</v>
      </c>
      <c r="U4" s="1">
        <v>0.1</v>
      </c>
      <c r="V4">
        <v>6.6334</v>
      </c>
      <c r="W4">
        <v>5.3971999999999998</v>
      </c>
      <c r="Y4" s="1">
        <v>0.1</v>
      </c>
      <c r="Z4">
        <v>4.8121999999999998</v>
      </c>
      <c r="AA4">
        <v>57.27</v>
      </c>
      <c r="AC4" s="1">
        <v>0.1</v>
      </c>
      <c r="AD4">
        <v>19.394400000000001</v>
      </c>
      <c r="AE4">
        <v>10.1822</v>
      </c>
    </row>
    <row r="5" spans="1:31" x14ac:dyDescent="0.25">
      <c r="A5" s="1">
        <v>0.2</v>
      </c>
      <c r="B5">
        <v>5.2969999999999997</v>
      </c>
      <c r="C5">
        <v>3.2759999999999998</v>
      </c>
      <c r="E5" s="1">
        <v>0.2</v>
      </c>
      <c r="F5">
        <v>3.6987000000000001</v>
      </c>
      <c r="G5">
        <v>4.6696999999999997</v>
      </c>
      <c r="I5" s="1">
        <v>0.2</v>
      </c>
      <c r="J5">
        <v>4.8517999999999999</v>
      </c>
      <c r="K5">
        <v>3.7290999999999999</v>
      </c>
      <c r="M5" s="1">
        <v>0.2</v>
      </c>
      <c r="N5">
        <v>5.3121999999999998</v>
      </c>
      <c r="O5">
        <v>3.1594000000000002</v>
      </c>
      <c r="Q5" s="1">
        <v>0.2</v>
      </c>
      <c r="R5">
        <v>5.5989000000000004</v>
      </c>
      <c r="S5">
        <v>4.4576000000000002</v>
      </c>
      <c r="U5" s="1">
        <v>0.2</v>
      </c>
      <c r="V5">
        <v>7.5884</v>
      </c>
      <c r="W5">
        <v>5.68</v>
      </c>
      <c r="Y5" s="1">
        <v>0.2</v>
      </c>
      <c r="Z5">
        <v>4.6485000000000003</v>
      </c>
      <c r="AA5">
        <v>57.920999999999999</v>
      </c>
      <c r="AC5" s="1">
        <v>0.2</v>
      </c>
      <c r="AD5">
        <v>24.5306</v>
      </c>
      <c r="AE5">
        <v>11.882899999999999</v>
      </c>
    </row>
    <row r="6" spans="1:31" x14ac:dyDescent="0.25">
      <c r="A6" s="1">
        <v>0.3</v>
      </c>
      <c r="B6">
        <v>4.8002000000000002</v>
      </c>
      <c r="C6">
        <v>3.3089</v>
      </c>
      <c r="E6" s="1">
        <v>0.3</v>
      </c>
      <c r="F6">
        <v>3.9125000000000001</v>
      </c>
      <c r="G6">
        <v>3.5436999999999999</v>
      </c>
      <c r="I6" s="1">
        <v>0.3</v>
      </c>
      <c r="J6">
        <v>4.0190000000000001</v>
      </c>
      <c r="K6">
        <v>3.3302999999999998</v>
      </c>
      <c r="M6" s="1">
        <v>0.3</v>
      </c>
      <c r="N6">
        <v>5.8048000000000002</v>
      </c>
      <c r="O6">
        <v>3.7212999999999998</v>
      </c>
      <c r="Q6" s="1">
        <v>0.3</v>
      </c>
      <c r="R6">
        <v>4.6624999999999996</v>
      </c>
      <c r="S6">
        <v>4.4802</v>
      </c>
      <c r="U6" s="1">
        <v>0.3</v>
      </c>
      <c r="V6">
        <v>5.0156999999999998</v>
      </c>
      <c r="W6">
        <v>4.5407999999999999</v>
      </c>
      <c r="Y6" s="1">
        <v>0.3</v>
      </c>
      <c r="Z6">
        <v>4.7521000000000004</v>
      </c>
      <c r="AA6">
        <v>55.544600000000003</v>
      </c>
      <c r="AC6" s="1">
        <v>0.3</v>
      </c>
      <c r="AD6">
        <v>10.1326</v>
      </c>
      <c r="AE6">
        <v>4.1384999999999996</v>
      </c>
    </row>
    <row r="7" spans="1:31" x14ac:dyDescent="0.25">
      <c r="A7" s="1">
        <v>0.4</v>
      </c>
      <c r="B7">
        <v>5.8544999999999998</v>
      </c>
      <c r="C7">
        <v>3.1185</v>
      </c>
      <c r="E7" s="1">
        <v>0.4</v>
      </c>
      <c r="F7">
        <v>4.3291000000000004</v>
      </c>
      <c r="G7">
        <v>3.7176999999999998</v>
      </c>
      <c r="I7" s="1">
        <v>0.4</v>
      </c>
      <c r="J7">
        <v>4.7720000000000002</v>
      </c>
      <c r="K7">
        <v>3.2896999999999998</v>
      </c>
      <c r="M7" s="1">
        <v>0.4</v>
      </c>
      <c r="N7">
        <v>6.1299000000000001</v>
      </c>
      <c r="O7">
        <v>3.7519999999999998</v>
      </c>
      <c r="Q7" s="1">
        <v>0.4</v>
      </c>
      <c r="R7">
        <v>4.7080000000000002</v>
      </c>
      <c r="S7">
        <v>4.3959999999999999</v>
      </c>
      <c r="U7" s="1">
        <v>0.4</v>
      </c>
      <c r="V7">
        <v>7.4100999999999999</v>
      </c>
      <c r="W7">
        <v>4.6837</v>
      </c>
      <c r="Y7" s="1">
        <v>0.4</v>
      </c>
      <c r="Z7">
        <v>4.2285000000000004</v>
      </c>
      <c r="AA7">
        <v>28.152100000000001</v>
      </c>
      <c r="AC7" s="1">
        <v>0.4</v>
      </c>
      <c r="AD7">
        <v>8.9433000000000007</v>
      </c>
      <c r="AE7">
        <v>4.9612999999999996</v>
      </c>
    </row>
    <row r="8" spans="1:31" x14ac:dyDescent="0.25">
      <c r="A8" s="1">
        <v>0.5</v>
      </c>
      <c r="B8">
        <v>4.3613999999999997</v>
      </c>
      <c r="C8">
        <v>3.4895999999999998</v>
      </c>
      <c r="E8" s="1">
        <v>0.5</v>
      </c>
      <c r="F8">
        <v>3.5133999999999999</v>
      </c>
      <c r="G8">
        <v>2.9643000000000002</v>
      </c>
      <c r="I8" s="1">
        <v>0.5</v>
      </c>
      <c r="J8">
        <v>4.6083999999999996</v>
      </c>
      <c r="K8">
        <v>3.3187000000000002</v>
      </c>
      <c r="M8" s="1">
        <v>0.5</v>
      </c>
      <c r="N8">
        <v>4.4429999999999996</v>
      </c>
      <c r="O8">
        <v>3.7252999999999998</v>
      </c>
      <c r="Q8" s="1">
        <v>0.5</v>
      </c>
      <c r="R8">
        <v>3.6208</v>
      </c>
      <c r="S8">
        <v>4.4917999999999996</v>
      </c>
      <c r="U8" s="1">
        <v>0.5</v>
      </c>
      <c r="V8">
        <v>6.0006000000000004</v>
      </c>
      <c r="W8">
        <v>4.7180999999999997</v>
      </c>
      <c r="Y8" s="1">
        <v>0.5</v>
      </c>
      <c r="Z8">
        <v>4.5617000000000001</v>
      </c>
      <c r="AA8">
        <v>40.8187</v>
      </c>
      <c r="AC8" s="1">
        <v>0.5</v>
      </c>
      <c r="AD8">
        <v>7.3684000000000003</v>
      </c>
      <c r="AE8">
        <v>4.0968999999999998</v>
      </c>
    </row>
    <row r="9" spans="1:31" x14ac:dyDescent="0.25">
      <c r="A9" s="1">
        <v>0.6</v>
      </c>
      <c r="B9">
        <v>5.5746000000000002</v>
      </c>
      <c r="C9">
        <v>3.5225</v>
      </c>
      <c r="E9" s="1">
        <v>0.6</v>
      </c>
      <c r="F9">
        <v>3.8031999999999999</v>
      </c>
      <c r="G9">
        <v>3.2206999999999999</v>
      </c>
      <c r="I9" s="1">
        <v>0.6</v>
      </c>
      <c r="J9">
        <v>5.6680999999999999</v>
      </c>
      <c r="K9">
        <v>3.4878</v>
      </c>
      <c r="M9" s="1">
        <v>0.6</v>
      </c>
      <c r="N9">
        <v>4.5987</v>
      </c>
      <c r="O9">
        <v>3.5324</v>
      </c>
      <c r="Q9" s="1">
        <v>0.6</v>
      </c>
      <c r="R9">
        <v>2.6065</v>
      </c>
      <c r="S9">
        <v>3.8933</v>
      </c>
      <c r="U9" s="1">
        <v>0.6</v>
      </c>
      <c r="V9">
        <v>6.1250999999999998</v>
      </c>
      <c r="W9">
        <v>5.2329999999999997</v>
      </c>
      <c r="Y9" s="1">
        <v>0.6</v>
      </c>
      <c r="Z9">
        <v>5.2663000000000002</v>
      </c>
      <c r="AA9">
        <v>19.928999999999998</v>
      </c>
      <c r="AC9" s="1">
        <v>0.6</v>
      </c>
      <c r="AD9">
        <v>7.4627999999999997</v>
      </c>
      <c r="AE9">
        <v>4.1637000000000004</v>
      </c>
    </row>
    <row r="10" spans="1:31" x14ac:dyDescent="0.25">
      <c r="A10" s="1">
        <v>0.7</v>
      </c>
      <c r="B10">
        <v>4.1534000000000004</v>
      </c>
      <c r="C10">
        <v>3.0108000000000001</v>
      </c>
      <c r="E10" s="1">
        <v>0.7</v>
      </c>
      <c r="F10">
        <v>4.1963999999999997</v>
      </c>
      <c r="G10">
        <v>3.5116999999999998</v>
      </c>
      <c r="I10" s="1">
        <v>0.7</v>
      </c>
      <c r="J10">
        <v>4.1287000000000003</v>
      </c>
      <c r="K10">
        <v>3.4941</v>
      </c>
      <c r="M10" s="1">
        <v>0.7</v>
      </c>
      <c r="N10">
        <v>6.1581000000000001</v>
      </c>
      <c r="O10">
        <v>3.9620000000000002</v>
      </c>
      <c r="Q10" s="1">
        <v>0.7</v>
      </c>
      <c r="R10">
        <v>4.0426000000000002</v>
      </c>
      <c r="S10">
        <v>3.7902</v>
      </c>
      <c r="U10" s="1">
        <v>0.7</v>
      </c>
      <c r="V10">
        <v>4.42</v>
      </c>
      <c r="W10">
        <v>8.0513999999999992</v>
      </c>
      <c r="Y10" s="1">
        <v>0.7</v>
      </c>
      <c r="Z10">
        <v>8.6523000000000003</v>
      </c>
      <c r="AA10">
        <v>9.0238999999999994</v>
      </c>
      <c r="AC10" s="1">
        <v>0.7</v>
      </c>
      <c r="AD10">
        <v>6.9481000000000002</v>
      </c>
      <c r="AE10">
        <v>4.9931999999999999</v>
      </c>
    </row>
    <row r="11" spans="1:31" x14ac:dyDescent="0.25">
      <c r="A11" s="1">
        <v>0.8</v>
      </c>
      <c r="B11">
        <v>4.0907999999999998</v>
      </c>
      <c r="C11">
        <v>3.9014000000000002</v>
      </c>
      <c r="E11" s="1">
        <v>0.8</v>
      </c>
      <c r="F11">
        <v>3.6276999999999999</v>
      </c>
      <c r="G11">
        <v>3.2541000000000002</v>
      </c>
      <c r="I11" s="1">
        <v>0.8</v>
      </c>
      <c r="J11">
        <v>5.3182</v>
      </c>
      <c r="K11">
        <v>4.2229000000000001</v>
      </c>
      <c r="M11" s="1">
        <v>0.8</v>
      </c>
      <c r="N11">
        <v>5.6231999999999998</v>
      </c>
      <c r="O11">
        <v>3.5718000000000001</v>
      </c>
      <c r="Q11" s="1">
        <v>0.8</v>
      </c>
      <c r="R11">
        <v>4.0401999999999996</v>
      </c>
      <c r="S11">
        <v>4.2049000000000003</v>
      </c>
      <c r="U11" s="1">
        <v>0.8</v>
      </c>
      <c r="V11">
        <v>4.2439999999999998</v>
      </c>
      <c r="W11">
        <v>6.5701000000000001</v>
      </c>
      <c r="Y11" s="1">
        <v>0.8</v>
      </c>
      <c r="Z11">
        <v>8.0817999999999994</v>
      </c>
      <c r="AA11">
        <v>5.8531000000000004</v>
      </c>
      <c r="AC11" s="1">
        <v>0.8</v>
      </c>
      <c r="AD11">
        <v>8.8356999999999992</v>
      </c>
      <c r="AE11">
        <v>3.762</v>
      </c>
    </row>
    <row r="12" spans="1:31" x14ac:dyDescent="0.25">
      <c r="A12" s="1">
        <v>0.9</v>
      </c>
      <c r="B12">
        <v>3.3719000000000001</v>
      </c>
      <c r="C12">
        <v>3.1337000000000002</v>
      </c>
      <c r="E12" s="1">
        <v>0.9</v>
      </c>
      <c r="F12">
        <v>5.1191000000000004</v>
      </c>
      <c r="G12">
        <v>3.2130999999999998</v>
      </c>
      <c r="I12" s="1">
        <v>0.9</v>
      </c>
      <c r="J12">
        <v>6.2070999999999996</v>
      </c>
      <c r="K12">
        <v>3.6173999999999999</v>
      </c>
      <c r="M12" s="1">
        <v>0.9</v>
      </c>
      <c r="N12">
        <v>9.1501000000000001</v>
      </c>
      <c r="O12">
        <v>4.3131000000000004</v>
      </c>
      <c r="Q12" s="1">
        <v>0.9</v>
      </c>
      <c r="R12">
        <v>6.0601000000000003</v>
      </c>
      <c r="S12">
        <v>3.4476</v>
      </c>
      <c r="U12" s="1">
        <v>0.9</v>
      </c>
      <c r="V12">
        <v>5.3048999999999999</v>
      </c>
      <c r="W12">
        <v>6.1889000000000003</v>
      </c>
      <c r="Y12" s="1">
        <v>0.9</v>
      </c>
      <c r="Z12">
        <v>5.4794</v>
      </c>
      <c r="AA12">
        <v>6.008</v>
      </c>
      <c r="AC12" s="1">
        <v>0.9</v>
      </c>
      <c r="AD12">
        <v>6.0369999999999999</v>
      </c>
      <c r="AE12">
        <v>4.2934999999999999</v>
      </c>
    </row>
    <row r="13" spans="1:31" x14ac:dyDescent="0.25">
      <c r="A13" s="1">
        <v>1</v>
      </c>
      <c r="B13">
        <v>3.2120000000000002</v>
      </c>
      <c r="C13">
        <v>3.3477999999999999</v>
      </c>
      <c r="E13" s="1">
        <v>1</v>
      </c>
      <c r="F13">
        <v>5.0824999999999996</v>
      </c>
      <c r="G13">
        <v>3.2362000000000002</v>
      </c>
      <c r="I13" s="1">
        <v>1</v>
      </c>
      <c r="J13">
        <v>5.6273</v>
      </c>
      <c r="K13">
        <v>3.5167999999999999</v>
      </c>
      <c r="M13" s="1">
        <v>1</v>
      </c>
      <c r="N13">
        <v>5.3587999999999996</v>
      </c>
      <c r="O13">
        <v>4.6882000000000001</v>
      </c>
      <c r="Q13" s="1">
        <v>1</v>
      </c>
      <c r="R13">
        <v>7.1765999999999996</v>
      </c>
      <c r="S13">
        <v>3.5165000000000002</v>
      </c>
      <c r="U13" s="1">
        <v>1</v>
      </c>
      <c r="V13">
        <v>5.8944000000000001</v>
      </c>
      <c r="W13">
        <v>5.9869000000000003</v>
      </c>
      <c r="Y13" s="1">
        <v>1</v>
      </c>
      <c r="Z13">
        <v>5.0865</v>
      </c>
      <c r="AA13">
        <v>5.2934000000000001</v>
      </c>
      <c r="AC13" s="1">
        <v>1</v>
      </c>
      <c r="AD13">
        <v>9.0451999999999995</v>
      </c>
      <c r="AE13">
        <v>4.7637999999999998</v>
      </c>
    </row>
    <row r="15" spans="1:31" x14ac:dyDescent="0.25">
      <c r="A15" t="s">
        <v>7</v>
      </c>
      <c r="B15">
        <f>AVERAGE(B4:B13)</f>
        <v>4.7103999999999999</v>
      </c>
      <c r="C15">
        <f>AVERAGE(C4:C13)</f>
        <v>3.3652000000000002</v>
      </c>
      <c r="F15">
        <f>AVERAGE(F4:F13)</f>
        <v>4.1651700000000007</v>
      </c>
      <c r="G15">
        <f>AVERAGE(G4:G13)</f>
        <v>3.4989600000000003</v>
      </c>
      <c r="J15">
        <f>AVERAGE(J4:J13)</f>
        <v>5.0359599999999993</v>
      </c>
      <c r="K15">
        <f>AVERAGE(K4:K13)</f>
        <v>3.5695199999999998</v>
      </c>
      <c r="N15">
        <f>AVERAGE(N4:N13)</f>
        <v>5.7517399999999999</v>
      </c>
      <c r="O15">
        <f>AVERAGE(O4:O13)</f>
        <v>3.8240299999999996</v>
      </c>
      <c r="R15">
        <f>AVERAGE(R4:R13)</f>
        <v>4.6319699999999999</v>
      </c>
      <c r="S15">
        <f>AVERAGE(S4:S13)</f>
        <v>4.1091199999999999</v>
      </c>
      <c r="V15">
        <f>AVERAGE(V4:V13)</f>
        <v>5.8636600000000012</v>
      </c>
      <c r="W15">
        <f>AVERAGE(W4:W13)</f>
        <v>5.7050099999999997</v>
      </c>
      <c r="Z15">
        <f>AVERAGE(Z4:Z13)</f>
        <v>5.5569299999999995</v>
      </c>
      <c r="AA15">
        <f>AVERAGE(AA4:AA13)</f>
        <v>28.581380000000003</v>
      </c>
      <c r="AD15">
        <f>AVERAGE(AD4:AD13)</f>
        <v>10.869809999999999</v>
      </c>
      <c r="AE15">
        <f>AVERAGE(AE4:AE13)</f>
        <v>5.7237999999999998</v>
      </c>
    </row>
    <row r="16" spans="1:31" x14ac:dyDescent="0.25">
      <c r="A16" t="s">
        <v>8</v>
      </c>
      <c r="B16">
        <f>STDEV(B4:B13)</f>
        <v>1.0580759193513067</v>
      </c>
      <c r="C16">
        <f>STDEV(C4:C13)</f>
        <v>0.26050217316218727</v>
      </c>
      <c r="F16">
        <f>STDEV(F4:F13)</f>
        <v>0.57223241014662551</v>
      </c>
      <c r="G16">
        <f>STDEV(G4:G13)</f>
        <v>0.47376383521281296</v>
      </c>
      <c r="J16">
        <f>STDEV(J4:J13)</f>
        <v>0.69597069095377651</v>
      </c>
      <c r="K16">
        <f>STDEV(K4:K13)</f>
        <v>0.27535391287093297</v>
      </c>
      <c r="N16">
        <f>STDEV(N4:N13)</f>
        <v>1.3303056275407814</v>
      </c>
      <c r="O16">
        <f>STDEV(O4:O13)</f>
        <v>0.42439376644809162</v>
      </c>
      <c r="R16">
        <f>STDEV(R4:R13)</f>
        <v>1.3318853871694654</v>
      </c>
      <c r="S16">
        <f>STDEV(S4:S13)</f>
        <v>0.41184623020410577</v>
      </c>
      <c r="V16">
        <f>STDEV(V4:V13)</f>
        <v>1.1443316537515509</v>
      </c>
      <c r="W16">
        <f>STDEV(W4:W13)</f>
        <v>1.0676117984132234</v>
      </c>
      <c r="Z16">
        <f>STDEV(Z4:Z13)</f>
        <v>1.5293750801117003</v>
      </c>
      <c r="AA16">
        <f>STDEV(AA4:AA13)</f>
        <v>22.574869623337069</v>
      </c>
      <c r="AD16">
        <f>STDEV(AD4:AD13)</f>
        <v>6.0883403462775574</v>
      </c>
      <c r="AE16">
        <f>STDEV(AE4:AE13)</f>
        <v>2.8545662254632576</v>
      </c>
    </row>
    <row r="17" spans="1:42" x14ac:dyDescent="0.25">
      <c r="A17" t="s">
        <v>9</v>
      </c>
      <c r="B17">
        <f>2*B16</f>
        <v>2.1161518387026135</v>
      </c>
      <c r="C17">
        <f>2*C16</f>
        <v>0.52100434632437453</v>
      </c>
      <c r="F17">
        <f>2*F16</f>
        <v>1.144464820293251</v>
      </c>
      <c r="G17">
        <f>2*G16</f>
        <v>0.94752767042562591</v>
      </c>
      <c r="J17">
        <f>2*J16</f>
        <v>1.391941381907553</v>
      </c>
      <c r="K17">
        <f>2*K16</f>
        <v>0.55070782574186594</v>
      </c>
      <c r="N17">
        <f>2*N16</f>
        <v>2.6606112550815628</v>
      </c>
      <c r="O17">
        <f>2*O16</f>
        <v>0.84878753289618325</v>
      </c>
      <c r="R17">
        <f>2*R16</f>
        <v>2.6637707743389307</v>
      </c>
      <c r="S17">
        <f>2*S16</f>
        <v>0.82369246040821154</v>
      </c>
      <c r="V17">
        <f>2*V16</f>
        <v>2.2886633075031018</v>
      </c>
      <c r="W17">
        <f>2*W16</f>
        <v>2.1352235968264468</v>
      </c>
      <c r="Z17">
        <f>2*Z16</f>
        <v>3.0587501602234006</v>
      </c>
      <c r="AA17">
        <f>2*AA16</f>
        <v>45.149739246674137</v>
      </c>
      <c r="AD17">
        <f>2*AD16</f>
        <v>12.176680692555115</v>
      </c>
      <c r="AE17">
        <f>2*AE16</f>
        <v>5.7091324509265151</v>
      </c>
    </row>
    <row r="18" spans="1:42" x14ac:dyDescent="0.25">
      <c r="A18" t="s">
        <v>10</v>
      </c>
      <c r="B18">
        <f>B15+B17</f>
        <v>6.8265518387026134</v>
      </c>
      <c r="C18">
        <f>C15+C17</f>
        <v>3.8862043463243747</v>
      </c>
      <c r="F18">
        <f>F15+F17</f>
        <v>5.309634820293252</v>
      </c>
      <c r="G18">
        <f>G15+G17</f>
        <v>4.4464876704256264</v>
      </c>
      <c r="J18">
        <f>J15+J17</f>
        <v>6.4279013819075521</v>
      </c>
      <c r="K18">
        <f>K15+K17</f>
        <v>4.1202278257418659</v>
      </c>
      <c r="N18">
        <f>N15+N17</f>
        <v>8.4123512550815622</v>
      </c>
      <c r="O18">
        <f>O15+O17</f>
        <v>4.6728175328961825</v>
      </c>
      <c r="R18">
        <f>R15+R17</f>
        <v>7.2957407743389311</v>
      </c>
      <c r="S18">
        <f>S15+S17</f>
        <v>4.9328124604082113</v>
      </c>
      <c r="V18">
        <f>V15+V17</f>
        <v>8.152323307503103</v>
      </c>
      <c r="W18">
        <f>W15+W17</f>
        <v>7.8402335968264465</v>
      </c>
      <c r="Z18">
        <f>Z15+Z17</f>
        <v>8.6156801602234001</v>
      </c>
      <c r="AA18">
        <f>AA15+AA17</f>
        <v>73.73111924667414</v>
      </c>
      <c r="AD18">
        <f>AD15+AD17</f>
        <v>23.046490692555114</v>
      </c>
      <c r="AE18">
        <f>AE15+AE17</f>
        <v>11.432932450926515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>AVERAGE(B3,F3,J3,N3,R3,V3,Z3,AD3)</f>
        <v>5.2081750000000007</v>
      </c>
      <c r="K26">
        <f>AVERAGE(C3,G3,K3,O3,S3,W3,AA3,AE3)</f>
        <v>9.7262000000000004</v>
      </c>
      <c r="N26">
        <f>J27-J26</f>
        <v>1.7291249999999998</v>
      </c>
      <c r="O26">
        <f>K27-K26</f>
        <v>1.769662499999999</v>
      </c>
      <c r="P26" s="1">
        <v>0.1</v>
      </c>
      <c r="Q26">
        <f>N26/J26*100</f>
        <v>33.200209286362295</v>
      </c>
      <c r="R26">
        <f>O26/K26*100</f>
        <v>18.194798585264532</v>
      </c>
      <c r="U26">
        <f>J26</f>
        <v>5.2081750000000007</v>
      </c>
      <c r="V26">
        <f>K26</f>
        <v>9.7262000000000004</v>
      </c>
      <c r="W26">
        <f>Q26</f>
        <v>33.200209286362295</v>
      </c>
      <c r="X26">
        <f>Q27</f>
        <v>47.667129080724038</v>
      </c>
      <c r="Y26">
        <f>Q28</f>
        <v>3.4417046278206791</v>
      </c>
      <c r="Z26">
        <f>Q29</f>
        <v>11.304343652047024</v>
      </c>
      <c r="AA26">
        <f>Q30</f>
        <v>-7.6507125816624804</v>
      </c>
      <c r="AB26">
        <f>Q31</f>
        <v>-1.3442808661383439</v>
      </c>
      <c r="AC26">
        <f>Q32</f>
        <v>2.4821554575259048</v>
      </c>
      <c r="AD26">
        <f>Q33</f>
        <v>5.271040239623261</v>
      </c>
      <c r="AE26">
        <f>Q34</f>
        <v>12.154449495264636</v>
      </c>
      <c r="AF26">
        <f>Q35</f>
        <v>11.563311524670334</v>
      </c>
      <c r="AG26">
        <f>R26</f>
        <v>18.194798585264532</v>
      </c>
      <c r="AH26">
        <f>R27</f>
        <v>21.804635931813038</v>
      </c>
      <c r="AI26">
        <f>R28</f>
        <v>6.1672338631736912</v>
      </c>
      <c r="AJ26">
        <f>R29</f>
        <v>-27.938197857333797</v>
      </c>
      <c r="AK26">
        <f>R30</f>
        <v>-13.091186691616457</v>
      </c>
      <c r="AL26">
        <f>R31</f>
        <v>-39.618761695214992</v>
      </c>
      <c r="AM26">
        <f>R32</f>
        <v>-48.801561761016636</v>
      </c>
      <c r="AN26">
        <f>R33</f>
        <v>-54.581054265797533</v>
      </c>
      <c r="AO26">
        <f>R34</f>
        <v>-56.02689128333779</v>
      </c>
      <c r="AP26">
        <f>R35</f>
        <v>-55.85429047315499</v>
      </c>
    </row>
    <row r="27" spans="1:42" x14ac:dyDescent="0.25">
      <c r="I27" s="1">
        <v>0.1</v>
      </c>
      <c r="J27">
        <f>AVERAGE(B4,F4,J4,N4,R4,V4,Z4,AD4)</f>
        <v>6.9373000000000005</v>
      </c>
      <c r="K27">
        <f>AVERAGE(C4,G4,K4,O4,S4,W4,AA4,AE4)</f>
        <v>11.495862499999999</v>
      </c>
      <c r="N27">
        <f>J28-J26</f>
        <v>2.4825874999999993</v>
      </c>
      <c r="O27">
        <f>K28-K26</f>
        <v>2.1207624999999997</v>
      </c>
      <c r="P27" s="1">
        <v>0.2</v>
      </c>
      <c r="Q27">
        <f>N27/J26*100</f>
        <v>47.667129080724038</v>
      </c>
      <c r="R27">
        <f>O27/K26*100</f>
        <v>21.804635931813038</v>
      </c>
    </row>
    <row r="28" spans="1:42" x14ac:dyDescent="0.25">
      <c r="I28" s="1">
        <v>0.2</v>
      </c>
      <c r="J28">
        <f>AVERAGE(B5,F5,J5,N5,R5,V5,Z5,AD5)</f>
        <v>7.6907624999999999</v>
      </c>
      <c r="K28">
        <f>AVERAGE(C5,G5,K5,O5,S5,W5,AA5,AE5)</f>
        <v>11.8469625</v>
      </c>
      <c r="N28">
        <f>J29-J26</f>
        <v>0.17924999999999969</v>
      </c>
      <c r="O28">
        <f>K29-K26</f>
        <v>0.59983749999999958</v>
      </c>
      <c r="P28" s="1">
        <v>0.3</v>
      </c>
      <c r="Q28">
        <f>N28/J26*100</f>
        <v>3.4417046278206791</v>
      </c>
      <c r="R28">
        <f>O28/K26*100</f>
        <v>6.1672338631736912</v>
      </c>
    </row>
    <row r="29" spans="1:42" x14ac:dyDescent="0.25">
      <c r="I29" s="1">
        <v>0.3</v>
      </c>
      <c r="J29">
        <f>AVERAGE(B6,F6,J6,N6,R6,V6,Z6,AD6)</f>
        <v>5.3874250000000004</v>
      </c>
      <c r="K29">
        <f>AVERAGE(C6,G6,K6,O6,S6,W6,AA6,AE6)</f>
        <v>10.3260375</v>
      </c>
      <c r="N29">
        <f>J30-J26</f>
        <v>0.58875000000000011</v>
      </c>
      <c r="O29">
        <f>K30-K26</f>
        <v>-2.7173249999999998</v>
      </c>
      <c r="P29" s="1">
        <v>0.4</v>
      </c>
      <c r="Q29">
        <f>N29/J26*100</f>
        <v>11.304343652047024</v>
      </c>
      <c r="R29">
        <f>O29/K26*100</f>
        <v>-27.938197857333797</v>
      </c>
    </row>
    <row r="30" spans="1:42" x14ac:dyDescent="0.25">
      <c r="I30" s="1">
        <v>0.4</v>
      </c>
      <c r="J30">
        <f>AVERAGE(B7,F7,J7,N7,R7,V7,Z7,AD7)</f>
        <v>5.7969250000000008</v>
      </c>
      <c r="K30">
        <f>AVERAGE(C7,G7,K7,O7,S7,W7,AA7,AE7)</f>
        <v>7.0088750000000006</v>
      </c>
      <c r="N30">
        <f>J31-J26</f>
        <v>-0.39846249999999994</v>
      </c>
      <c r="O30">
        <f>K31-K26</f>
        <v>-1.2732749999999999</v>
      </c>
      <c r="P30" s="1">
        <v>0.5</v>
      </c>
      <c r="Q30">
        <f>N30/J26*100</f>
        <v>-7.6507125816624804</v>
      </c>
      <c r="R30">
        <f>O30/K26*100</f>
        <v>-13.091186691616457</v>
      </c>
    </row>
    <row r="31" spans="1:42" x14ac:dyDescent="0.25">
      <c r="I31" s="1">
        <v>0.5</v>
      </c>
      <c r="J31">
        <f>AVERAGE(B8,F8,J8,N8,R8,V8,Z8,AD8)</f>
        <v>4.8097125000000007</v>
      </c>
      <c r="K31">
        <f>AVERAGE(C8,G8,K8,O8,S8,W8,AA8,AE8)</f>
        <v>8.4529250000000005</v>
      </c>
      <c r="N31">
        <f>J32-J26</f>
        <v>-7.0012500000000699E-2</v>
      </c>
      <c r="O31">
        <f>K32-K26</f>
        <v>-3.8534000000000006</v>
      </c>
      <c r="P31" s="1">
        <v>0.6</v>
      </c>
      <c r="Q31">
        <f>N31/J26*100</f>
        <v>-1.3442808661383439</v>
      </c>
      <c r="R31">
        <f>O31/K26*100</f>
        <v>-39.618761695214992</v>
      </c>
    </row>
    <row r="32" spans="1:42" x14ac:dyDescent="0.25">
      <c r="I32" s="1">
        <v>0.6</v>
      </c>
      <c r="J32">
        <f>AVERAGE(B9,F9,J9,N9,R9,V9,Z9,AD9)</f>
        <v>5.1381625</v>
      </c>
      <c r="K32">
        <f>AVERAGE(C9,G9,K9,O9,S9,W9,AA9,AE9)</f>
        <v>5.8727999999999998</v>
      </c>
      <c r="N32">
        <f>J33-J26</f>
        <v>0.12927499999999981</v>
      </c>
      <c r="O32">
        <f>K33-K26</f>
        <v>-4.7465375000000005</v>
      </c>
      <c r="P32" s="1">
        <v>0.7</v>
      </c>
      <c r="Q32">
        <f>N32/J26*100</f>
        <v>2.4821554575259048</v>
      </c>
      <c r="R32">
        <f>O32/K26*100</f>
        <v>-48.801561761016636</v>
      </c>
    </row>
    <row r="33" spans="1:18" x14ac:dyDescent="0.25">
      <c r="I33" s="1">
        <v>0.7</v>
      </c>
      <c r="J33">
        <f>AVERAGE(B10,F10,J10,N10,R10,V10,Z10,AD10)</f>
        <v>5.3374500000000005</v>
      </c>
      <c r="K33">
        <f>AVERAGE(C10,G10,K10,O10,S10,W10,AA10,AE10)</f>
        <v>4.9796624999999999</v>
      </c>
      <c r="N33">
        <f>J34-J26</f>
        <v>0.2745249999999988</v>
      </c>
      <c r="O33">
        <f>K34-K26</f>
        <v>-5.3086625000000005</v>
      </c>
      <c r="P33" s="1">
        <v>0.8</v>
      </c>
      <c r="Q33">
        <f>N33/J26*100</f>
        <v>5.271040239623261</v>
      </c>
      <c r="R33">
        <f>O33/K26*100</f>
        <v>-54.581054265797533</v>
      </c>
    </row>
    <row r="34" spans="1:18" x14ac:dyDescent="0.25">
      <c r="I34" s="1">
        <v>0.8</v>
      </c>
      <c r="J34">
        <f>AVERAGE(B11,F11,J11,N11,R11,V11,Z11,AD11)</f>
        <v>5.4826999999999995</v>
      </c>
      <c r="K34">
        <f>AVERAGE(C11,G11,K11,O11,S11,W11,AA11,AE11)</f>
        <v>4.4175374999999999</v>
      </c>
      <c r="N34">
        <f>J35-J26</f>
        <v>0.63302499999999906</v>
      </c>
      <c r="O34">
        <f>K35-K26</f>
        <v>-5.4492875000000005</v>
      </c>
      <c r="P34" s="1">
        <v>0.9</v>
      </c>
      <c r="Q34">
        <f>N34/J26*100</f>
        <v>12.154449495264636</v>
      </c>
      <c r="R34">
        <f>O34/K26*100</f>
        <v>-56.02689128333779</v>
      </c>
    </row>
    <row r="35" spans="1:18" x14ac:dyDescent="0.25">
      <c r="I35" s="1">
        <v>0.9</v>
      </c>
      <c r="J35">
        <f>AVERAGE(B12,F12,J12,N12,R12,V12,Z12,AD12)</f>
        <v>5.8411999999999997</v>
      </c>
      <c r="K35">
        <f>AVERAGE(C12,G12,K12,O12,S12,W12,AA12,AE12)</f>
        <v>4.2769124999999999</v>
      </c>
      <c r="N35">
        <f>J36-J26</f>
        <v>0.60223749999999932</v>
      </c>
      <c r="O35">
        <f>K36-K26</f>
        <v>-5.432500000000001</v>
      </c>
      <c r="P35" s="1">
        <v>1</v>
      </c>
      <c r="Q35">
        <f>N35/J26*100</f>
        <v>11.563311524670334</v>
      </c>
      <c r="R35">
        <f>O35/K26*100</f>
        <v>-55.85429047315499</v>
      </c>
    </row>
    <row r="36" spans="1:18" x14ac:dyDescent="0.25">
      <c r="I36" s="1">
        <v>1</v>
      </c>
      <c r="J36">
        <f>AVERAGE(B13,F13,J13,N13,R13,V13,Z13,AD13)</f>
        <v>5.8104125</v>
      </c>
      <c r="K36">
        <f>AVERAGE(C13,G13,K13,O13,S13,W13,AA13,AE13)</f>
        <v>4.2936999999999994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4.2241999999999997</v>
      </c>
      <c r="C41">
        <f>C3</f>
        <v>3.7766000000000002</v>
      </c>
    </row>
    <row r="42" spans="1:18" x14ac:dyDescent="0.25">
      <c r="A42" s="1">
        <v>2</v>
      </c>
      <c r="B42">
        <f>F3</f>
        <v>3.9123000000000001</v>
      </c>
      <c r="C42">
        <f>G3</f>
        <v>3.3610000000000002</v>
      </c>
    </row>
    <row r="43" spans="1:18" x14ac:dyDescent="0.25">
      <c r="A43" s="1">
        <v>3</v>
      </c>
      <c r="B43">
        <f>J3</f>
        <v>4.7156000000000002</v>
      </c>
      <c r="C43">
        <f>K3</f>
        <v>3.5211999999999999</v>
      </c>
    </row>
    <row r="44" spans="1:18" x14ac:dyDescent="0.25">
      <c r="A44" s="1">
        <v>4</v>
      </c>
      <c r="B44">
        <f>N3</f>
        <v>5.3330000000000002</v>
      </c>
      <c r="C44">
        <f>O3</f>
        <v>3.6964999999999999</v>
      </c>
    </row>
    <row r="45" spans="1:18" x14ac:dyDescent="0.25">
      <c r="A45" s="1">
        <v>5</v>
      </c>
      <c r="B45">
        <f>R3</f>
        <v>4.3337000000000003</v>
      </c>
      <c r="C45">
        <f>S3</f>
        <v>3.7974000000000001</v>
      </c>
    </row>
    <row r="46" spans="1:18" x14ac:dyDescent="0.25">
      <c r="A46" s="1">
        <v>6</v>
      </c>
      <c r="B46">
        <f>V3</f>
        <v>5.6384999999999996</v>
      </c>
      <c r="C46">
        <f>W3</f>
        <v>6.6475</v>
      </c>
    </row>
    <row r="47" spans="1:18" x14ac:dyDescent="0.25">
      <c r="A47" s="1">
        <v>7</v>
      </c>
      <c r="B47">
        <f>Z3</f>
        <v>5.3956</v>
      </c>
      <c r="C47">
        <f>AA3</f>
        <v>49.474600000000002</v>
      </c>
    </row>
    <row r="48" spans="1:18" x14ac:dyDescent="0.25">
      <c r="A48" s="1">
        <v>8</v>
      </c>
      <c r="B48">
        <f>AD3</f>
        <v>8.1125000000000007</v>
      </c>
      <c r="C48">
        <f>AE3</f>
        <v>3.5348000000000002</v>
      </c>
    </row>
    <row r="50" spans="1:3" x14ac:dyDescent="0.25">
      <c r="A50" t="s">
        <v>19</v>
      </c>
      <c r="B50">
        <f>AVERAGE(B41:B48)</f>
        <v>5.2081750000000007</v>
      </c>
      <c r="C50">
        <f>AVERAGE(C41:C48)</f>
        <v>9.7262000000000004</v>
      </c>
    </row>
    <row r="51" spans="1:3" x14ac:dyDescent="0.25">
      <c r="A51" t="s">
        <v>8</v>
      </c>
      <c r="B51">
        <f>STDEV(B41:B48)</f>
        <v>1.326963676701707</v>
      </c>
      <c r="C51">
        <f>STDEV(C41:C48)</f>
        <v>16.09645310504327</v>
      </c>
    </row>
    <row r="52" spans="1:3" x14ac:dyDescent="0.25">
      <c r="A52" t="s">
        <v>20</v>
      </c>
      <c r="B52">
        <f>1.5*B51</f>
        <v>1.9904455150525604</v>
      </c>
      <c r="C52">
        <f>1.5*C51</f>
        <v>24.144679657564907</v>
      </c>
    </row>
    <row r="53" spans="1:3" x14ac:dyDescent="0.25">
      <c r="A53" t="s">
        <v>9</v>
      </c>
      <c r="B53">
        <f>2*B51</f>
        <v>2.653927353403414</v>
      </c>
      <c r="C53">
        <f>2*C51</f>
        <v>32.192906210086541</v>
      </c>
    </row>
    <row r="54" spans="1:3" x14ac:dyDescent="0.25">
      <c r="A54" t="s">
        <v>21</v>
      </c>
      <c r="B54">
        <f>B50+B52</f>
        <v>7.1986205150525606</v>
      </c>
      <c r="C54">
        <f>C50+C52</f>
        <v>33.870879657564906</v>
      </c>
    </row>
    <row r="55" spans="1:3" x14ac:dyDescent="0.25">
      <c r="A55" t="s">
        <v>10</v>
      </c>
      <c r="B55">
        <f>B50+B53</f>
        <v>7.8621023534034151</v>
      </c>
      <c r="C55">
        <f>C50+C53</f>
        <v>41.919106210086539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2015-03-18T02:38:39Z</dcterms:created>
  <dcterms:modified xsi:type="dcterms:W3CDTF">2015-04-15T01:44:20Z</dcterms:modified>
</cp:coreProperties>
</file>