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11\434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0" i="1" s="1"/>
  <c r="O34" i="1"/>
  <c r="R34" i="1" s="1"/>
  <c r="AO26" i="1" s="1"/>
  <c r="N32" i="1"/>
  <c r="Q32" i="1" s="1"/>
  <c r="AC26" i="1" s="1"/>
  <c r="K36" i="1"/>
  <c r="O35" i="1" s="1"/>
  <c r="R35" i="1" s="1"/>
  <c r="AP26" i="1" s="1"/>
  <c r="K35" i="1"/>
  <c r="K34" i="1"/>
  <c r="K33" i="1"/>
  <c r="O32" i="1" s="1"/>
  <c r="R32" i="1" s="1"/>
  <c r="AM26" i="1" s="1"/>
  <c r="K32" i="1"/>
  <c r="O31" i="1" s="1"/>
  <c r="R31" i="1" s="1"/>
  <c r="AL26" i="1" s="1"/>
  <c r="K31" i="1"/>
  <c r="K30" i="1"/>
  <c r="K29" i="1"/>
  <c r="K28" i="1"/>
  <c r="O27" i="1" s="1"/>
  <c r="R27" i="1" s="1"/>
  <c r="AH26" i="1" s="1"/>
  <c r="K27" i="1"/>
  <c r="K26" i="1"/>
  <c r="V26" i="1" s="1"/>
  <c r="J26" i="1"/>
  <c r="U26" i="1" s="1"/>
  <c r="J36" i="1"/>
  <c r="N35" i="1" s="1"/>
  <c r="Q35" i="1" s="1"/>
  <c r="AF26" i="1" s="1"/>
  <c r="J35" i="1"/>
  <c r="J34" i="1"/>
  <c r="J33" i="1"/>
  <c r="J32" i="1"/>
  <c r="N31" i="1" s="1"/>
  <c r="Q31" i="1" s="1"/>
  <c r="AB26" i="1" s="1"/>
  <c r="J31" i="1"/>
  <c r="J30" i="1"/>
  <c r="N29" i="1" s="1"/>
  <c r="Q29" i="1" s="1"/>
  <c r="Z26" i="1" s="1"/>
  <c r="J29" i="1"/>
  <c r="N28" i="1" s="1"/>
  <c r="Q28" i="1" s="1"/>
  <c r="Y26" i="1" s="1"/>
  <c r="J28" i="1"/>
  <c r="N27" i="1" s="1"/>
  <c r="Q27" i="1" s="1"/>
  <c r="X26" i="1" s="1"/>
  <c r="J27" i="1"/>
  <c r="AE16" i="1"/>
  <c r="AE17" i="1" s="1"/>
  <c r="AD16" i="1"/>
  <c r="AD17" i="1" s="1"/>
  <c r="AE15" i="1"/>
  <c r="AD15" i="1"/>
  <c r="AA16" i="1"/>
  <c r="AA17" i="1" s="1"/>
  <c r="Z16" i="1"/>
  <c r="Z17" i="1" s="1"/>
  <c r="AA15" i="1"/>
  <c r="Z15" i="1"/>
  <c r="V17" i="1"/>
  <c r="W16" i="1"/>
  <c r="W17" i="1" s="1"/>
  <c r="V16" i="1"/>
  <c r="W15" i="1"/>
  <c r="V15" i="1"/>
  <c r="V18" i="1" s="1"/>
  <c r="R17" i="1"/>
  <c r="S16" i="1"/>
  <c r="S17" i="1" s="1"/>
  <c r="R16" i="1"/>
  <c r="S15" i="1"/>
  <c r="S18" i="1" s="1"/>
  <c r="R15" i="1"/>
  <c r="R18" i="1" s="1"/>
  <c r="N17" i="1"/>
  <c r="O16" i="1"/>
  <c r="O17" i="1" s="1"/>
  <c r="N16" i="1"/>
  <c r="O15" i="1"/>
  <c r="N15" i="1"/>
  <c r="N18" i="1" s="1"/>
  <c r="J17" i="1"/>
  <c r="K16" i="1"/>
  <c r="K17" i="1" s="1"/>
  <c r="J16" i="1"/>
  <c r="K15" i="1"/>
  <c r="K18" i="1" s="1"/>
  <c r="J15" i="1"/>
  <c r="J18" i="1" s="1"/>
  <c r="F17" i="1"/>
  <c r="G16" i="1"/>
  <c r="G17" i="1" s="1"/>
  <c r="F16" i="1"/>
  <c r="G15" i="1"/>
  <c r="G18" i="1" s="1"/>
  <c r="F15" i="1"/>
  <c r="F18" i="1" s="1"/>
  <c r="C16" i="1"/>
  <c r="C17" i="1" s="1"/>
  <c r="B16" i="1"/>
  <c r="B17" i="1" s="1"/>
  <c r="C15" i="1"/>
  <c r="C18" i="1" s="1"/>
  <c r="B15" i="1"/>
  <c r="B18" i="1" s="1"/>
  <c r="Z18" i="1" l="1"/>
  <c r="W18" i="1"/>
  <c r="AD18" i="1"/>
  <c r="O33" i="1"/>
  <c r="R33" i="1" s="1"/>
  <c r="AN26" i="1" s="1"/>
  <c r="O26" i="1"/>
  <c r="R26" i="1" s="1"/>
  <c r="AG26" i="1" s="1"/>
  <c r="AE18" i="1"/>
  <c r="N30" i="1"/>
  <c r="Q30" i="1" s="1"/>
  <c r="AA26" i="1" s="1"/>
  <c r="N33" i="1"/>
  <c r="Q33" i="1" s="1"/>
  <c r="AD26" i="1" s="1"/>
  <c r="O28" i="1"/>
  <c r="R28" i="1" s="1"/>
  <c r="AI26" i="1" s="1"/>
  <c r="N26" i="1"/>
  <c r="Q26" i="1" s="1"/>
  <c r="W26" i="1" s="1"/>
  <c r="N34" i="1"/>
  <c r="Q34" i="1" s="1"/>
  <c r="AE26" i="1" s="1"/>
  <c r="O30" i="1"/>
  <c r="R30" i="1" s="1"/>
  <c r="AK26" i="1" s="1"/>
  <c r="AA18" i="1"/>
  <c r="C53" i="1"/>
  <c r="C52" i="1"/>
  <c r="O18" i="1"/>
  <c r="O29" i="1"/>
  <c r="R29" i="1" s="1"/>
  <c r="AJ26" i="1" s="1"/>
  <c r="B51" i="1"/>
  <c r="C50" i="1"/>
  <c r="B53" i="1" l="1"/>
  <c r="B55" i="1" s="1"/>
  <c r="B52" i="1"/>
  <c r="B54" i="1" s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<sst xmlns="http://schemas.openxmlformats.org/spreadsheetml/2006/main" count="48" uniqueCount="22">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</sst>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AA12" sqref="AA12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6.1045999999999996</v>
      </c>
      <c r="C3">
        <v>3.3708</v>
      </c>
      <c r="E3" s="1">
        <v>434</v>
      </c>
      <c r="F3">
        <v>3.2702</v>
      </c>
      <c r="G3">
        <v>17.644200000000001</v>
      </c>
      <c r="I3" s="1">
        <v>434</v>
      </c>
      <c r="J3">
        <v>5.8880999999999997</v>
      </c>
      <c r="K3">
        <v>24.696100000000001</v>
      </c>
      <c r="M3" s="1">
        <v>434</v>
      </c>
      <c r="N3">
        <v>3.4106000000000001</v>
      </c>
      <c r="O3">
        <v>19.5823</v>
      </c>
      <c r="Q3" s="1">
        <v>434</v>
      </c>
      <c r="R3">
        <v>2.7742</v>
      </c>
      <c r="S3">
        <v>26.9831</v>
      </c>
      <c r="U3" s="1">
        <v>434</v>
      </c>
      <c r="V3">
        <v>3.2376999999999998</v>
      </c>
      <c r="W3">
        <v>20.816700000000001</v>
      </c>
      <c r="Y3" s="1">
        <v>434</v>
      </c>
      <c r="Z3">
        <v>3.8967999999999998</v>
      </c>
      <c r="AA3">
        <v>15.6744</v>
      </c>
      <c r="AC3" s="1">
        <v>434</v>
      </c>
    </row>
    <row r="4" spans="1:31" x14ac:dyDescent="0.25">
      <c r="A4" s="1">
        <v>0.1</v>
      </c>
      <c r="B4">
        <v>5.7732000000000001</v>
      </c>
      <c r="C4">
        <v>3.8988</v>
      </c>
      <c r="E4" s="1">
        <v>0.1</v>
      </c>
      <c r="F4">
        <v>4.2024999999999997</v>
      </c>
      <c r="G4">
        <v>13.663500000000001</v>
      </c>
      <c r="I4" s="1">
        <v>0.1</v>
      </c>
      <c r="J4">
        <v>3.9847999999999999</v>
      </c>
      <c r="K4">
        <v>34.192500000000003</v>
      </c>
      <c r="M4" s="1">
        <v>0.1</v>
      </c>
      <c r="N4">
        <v>2.5238999999999998</v>
      </c>
      <c r="O4">
        <v>12.4048</v>
      </c>
      <c r="Q4" s="1">
        <v>0.1</v>
      </c>
      <c r="R4">
        <v>3.2107000000000001</v>
      </c>
      <c r="S4">
        <v>28.802</v>
      </c>
      <c r="U4" s="1">
        <v>0.1</v>
      </c>
      <c r="V4">
        <v>3.1797</v>
      </c>
      <c r="W4">
        <v>14.970700000000001</v>
      </c>
      <c r="Y4" s="1">
        <v>0.1</v>
      </c>
      <c r="Z4">
        <v>2.9531999999999998</v>
      </c>
      <c r="AA4">
        <v>15.196199999999999</v>
      </c>
      <c r="AC4" s="1">
        <v>0.1</v>
      </c>
    </row>
    <row r="5" spans="1:31" x14ac:dyDescent="0.25">
      <c r="A5" s="1">
        <v>0.2</v>
      </c>
      <c r="B5">
        <v>5.4641999999999999</v>
      </c>
      <c r="C5">
        <v>3.4211999999999998</v>
      </c>
      <c r="E5" s="1">
        <v>0.2</v>
      </c>
      <c r="F5">
        <v>4.4832999999999998</v>
      </c>
      <c r="G5">
        <v>15.029400000000001</v>
      </c>
      <c r="I5" s="1">
        <v>0.2</v>
      </c>
      <c r="J5">
        <v>3.1684000000000001</v>
      </c>
      <c r="K5">
        <v>32.796199999999999</v>
      </c>
      <c r="M5" s="1">
        <v>0.2</v>
      </c>
      <c r="N5">
        <v>3.5337000000000001</v>
      </c>
      <c r="O5">
        <v>11.9278</v>
      </c>
      <c r="Q5" s="1">
        <v>0.2</v>
      </c>
      <c r="R5">
        <v>3.4855999999999998</v>
      </c>
      <c r="S5">
        <v>23.363299999999999</v>
      </c>
      <c r="U5" s="1">
        <v>0.2</v>
      </c>
      <c r="V5">
        <v>3.0304000000000002</v>
      </c>
      <c r="W5">
        <v>16.8308</v>
      </c>
      <c r="Y5" s="1">
        <v>0.2</v>
      </c>
      <c r="Z5">
        <v>4.6406999999999998</v>
      </c>
      <c r="AA5">
        <v>16.8399</v>
      </c>
      <c r="AC5" s="1">
        <v>0.2</v>
      </c>
    </row>
    <row r="6" spans="1:31" x14ac:dyDescent="0.25">
      <c r="A6" s="1">
        <v>0.3</v>
      </c>
      <c r="B6">
        <v>5.8301999999999996</v>
      </c>
      <c r="C6">
        <v>3.5364</v>
      </c>
      <c r="E6" s="1">
        <v>0.3</v>
      </c>
      <c r="F6">
        <v>3.8258999999999999</v>
      </c>
      <c r="G6">
        <v>20.589600000000001</v>
      </c>
      <c r="I6" s="1">
        <v>0.3</v>
      </c>
      <c r="J6">
        <v>2.8340999999999998</v>
      </c>
      <c r="K6">
        <v>23.2121</v>
      </c>
      <c r="M6" s="1">
        <v>0.3</v>
      </c>
      <c r="N6">
        <v>2.577</v>
      </c>
      <c r="Q6" s="1">
        <v>0.3</v>
      </c>
      <c r="R6">
        <v>2.5194999999999999</v>
      </c>
      <c r="S6">
        <v>24.183499999999999</v>
      </c>
      <c r="U6" s="1">
        <v>0.3</v>
      </c>
      <c r="V6">
        <v>3.2050000000000001</v>
      </c>
      <c r="W6">
        <v>16.441299999999998</v>
      </c>
      <c r="Y6" s="1">
        <v>0.3</v>
      </c>
      <c r="AA6">
        <v>12.2469</v>
      </c>
      <c r="AC6" s="1">
        <v>0.3</v>
      </c>
    </row>
    <row r="7" spans="1:31" x14ac:dyDescent="0.25">
      <c r="A7" s="1">
        <v>0.4</v>
      </c>
      <c r="B7">
        <v>4.5936000000000003</v>
      </c>
      <c r="C7">
        <v>3.7805</v>
      </c>
      <c r="E7" s="1">
        <v>0.4</v>
      </c>
      <c r="F7">
        <v>3.5467</v>
      </c>
      <c r="G7">
        <v>16.3263</v>
      </c>
      <c r="I7" s="1">
        <v>0.4</v>
      </c>
      <c r="J7">
        <v>3.0406</v>
      </c>
      <c r="K7">
        <v>20.655000000000001</v>
      </c>
      <c r="M7" s="1">
        <v>0.4</v>
      </c>
      <c r="N7">
        <v>3.1747999999999998</v>
      </c>
      <c r="O7">
        <v>12.065</v>
      </c>
      <c r="Q7" s="1">
        <v>0.4</v>
      </c>
      <c r="R7">
        <v>2.9756</v>
      </c>
      <c r="S7">
        <v>24.163799999999998</v>
      </c>
      <c r="U7" s="1">
        <v>0.4</v>
      </c>
      <c r="W7">
        <v>20.552600000000002</v>
      </c>
      <c r="Y7" s="1">
        <v>0.4</v>
      </c>
      <c r="Z7">
        <v>5.2962999999999996</v>
      </c>
      <c r="AA7">
        <v>15.2606</v>
      </c>
      <c r="AC7" s="1">
        <v>0.4</v>
      </c>
    </row>
    <row r="8" spans="1:31" x14ac:dyDescent="0.25">
      <c r="A8" s="1">
        <v>0.5</v>
      </c>
      <c r="B8">
        <v>5.601</v>
      </c>
      <c r="C8">
        <v>3.6206</v>
      </c>
      <c r="E8" s="1">
        <v>0.5</v>
      </c>
      <c r="F8">
        <v>2.8801999999999999</v>
      </c>
      <c r="G8">
        <v>18.1419</v>
      </c>
      <c r="I8" s="1">
        <v>0.5</v>
      </c>
      <c r="J8">
        <v>3.79</v>
      </c>
      <c r="K8">
        <v>25.738</v>
      </c>
      <c r="M8" s="1">
        <v>0.5</v>
      </c>
      <c r="N8">
        <v>3.2431999999999999</v>
      </c>
      <c r="O8">
        <v>10.526400000000001</v>
      </c>
      <c r="Q8" s="1">
        <v>0.5</v>
      </c>
      <c r="R8">
        <v>3.3397000000000001</v>
      </c>
      <c r="S8">
        <v>27.856300000000001</v>
      </c>
      <c r="U8" s="1">
        <v>0.5</v>
      </c>
      <c r="V8">
        <v>3.3553000000000002</v>
      </c>
      <c r="W8">
        <v>16.419699999999999</v>
      </c>
      <c r="Y8" s="1">
        <v>0.5</v>
      </c>
      <c r="Z8">
        <v>4.3033999999999999</v>
      </c>
      <c r="AA8">
        <v>15.0755</v>
      </c>
      <c r="AC8" s="1">
        <v>0.5</v>
      </c>
    </row>
    <row r="9" spans="1:31" x14ac:dyDescent="0.25">
      <c r="A9" s="1">
        <v>0.6</v>
      </c>
      <c r="B9">
        <v>5.181</v>
      </c>
      <c r="C9">
        <v>3.7134999999999998</v>
      </c>
      <c r="E9" s="1">
        <v>0.6</v>
      </c>
      <c r="F9">
        <v>3.2582</v>
      </c>
      <c r="G9">
        <v>14.488799999999999</v>
      </c>
      <c r="I9" s="1">
        <v>0.6</v>
      </c>
      <c r="J9">
        <v>2.5867</v>
      </c>
      <c r="K9">
        <v>23.369599999999998</v>
      </c>
      <c r="M9" s="1">
        <v>0.6</v>
      </c>
      <c r="N9">
        <v>3.7713000000000001</v>
      </c>
      <c r="O9">
        <v>14.1595</v>
      </c>
      <c r="Q9" s="1">
        <v>0.6</v>
      </c>
      <c r="R9">
        <v>3.1619000000000002</v>
      </c>
      <c r="S9">
        <v>17.929300000000001</v>
      </c>
      <c r="U9" s="1">
        <v>0.6</v>
      </c>
      <c r="V9">
        <v>2.7955999999999999</v>
      </c>
      <c r="W9">
        <v>15.558</v>
      </c>
      <c r="Y9" s="1">
        <v>0.6</v>
      </c>
      <c r="Z9">
        <v>3.3774000000000002</v>
      </c>
      <c r="AA9">
        <v>16.468900000000001</v>
      </c>
      <c r="AC9" s="1">
        <v>0.6</v>
      </c>
    </row>
    <row r="10" spans="1:31" x14ac:dyDescent="0.25">
      <c r="A10" s="1">
        <v>0.7</v>
      </c>
      <c r="B10">
        <v>3.8077999999999999</v>
      </c>
      <c r="C10">
        <v>3.7164999999999999</v>
      </c>
      <c r="E10" s="1">
        <v>0.7</v>
      </c>
      <c r="F10">
        <v>3.0333999999999999</v>
      </c>
      <c r="G10">
        <v>12.080299999999999</v>
      </c>
      <c r="I10" s="1">
        <v>0.7</v>
      </c>
      <c r="J10">
        <v>3.5192000000000001</v>
      </c>
      <c r="K10">
        <v>21.686800000000002</v>
      </c>
      <c r="M10" s="1">
        <v>0.7</v>
      </c>
      <c r="N10">
        <v>3.0798999999999999</v>
      </c>
      <c r="O10">
        <v>10.1157</v>
      </c>
      <c r="Q10" s="1">
        <v>0.7</v>
      </c>
      <c r="R10">
        <v>2.8917000000000002</v>
      </c>
      <c r="S10">
        <v>19.5809</v>
      </c>
      <c r="U10" s="1">
        <v>0.7</v>
      </c>
      <c r="V10">
        <v>2.6701000000000001</v>
      </c>
      <c r="W10">
        <v>20.340900000000001</v>
      </c>
      <c r="Y10" s="1">
        <v>0.7</v>
      </c>
      <c r="Z10">
        <v>2.4175</v>
      </c>
      <c r="AA10">
        <v>14.7865</v>
      </c>
      <c r="AC10" s="1">
        <v>0.7</v>
      </c>
    </row>
    <row r="11" spans="1:31" x14ac:dyDescent="0.25">
      <c r="A11" s="1">
        <v>0.8</v>
      </c>
      <c r="B11">
        <v>4.1060999999999996</v>
      </c>
      <c r="C11">
        <v>3.8565999999999998</v>
      </c>
      <c r="E11" s="1">
        <v>0.8</v>
      </c>
      <c r="F11">
        <v>2.3767999999999998</v>
      </c>
      <c r="G11">
        <v>12.368600000000001</v>
      </c>
      <c r="I11" s="1">
        <v>0.8</v>
      </c>
      <c r="J11">
        <v>2.7465999999999999</v>
      </c>
      <c r="K11">
        <v>27.181999999999999</v>
      </c>
      <c r="M11" s="1">
        <v>0.8</v>
      </c>
      <c r="N11">
        <v>3.2481</v>
      </c>
      <c r="O11">
        <v>8.9847999999999999</v>
      </c>
      <c r="Q11" s="1">
        <v>0.8</v>
      </c>
      <c r="R11">
        <v>3.4885000000000002</v>
      </c>
      <c r="S11">
        <v>17.4251</v>
      </c>
      <c r="U11" s="1">
        <v>0.8</v>
      </c>
      <c r="V11">
        <v>2.7103000000000002</v>
      </c>
      <c r="W11">
        <v>14.7254</v>
      </c>
      <c r="Y11" s="1">
        <v>0.8</v>
      </c>
      <c r="Z11">
        <v>2.3445999999999998</v>
      </c>
      <c r="AA11">
        <v>16.508099999999999</v>
      </c>
      <c r="AC11" s="1">
        <v>0.8</v>
      </c>
    </row>
    <row r="12" spans="1:31" x14ac:dyDescent="0.25">
      <c r="A12" s="1">
        <v>0.9</v>
      </c>
      <c r="B12">
        <v>3.4159999999999999</v>
      </c>
      <c r="C12">
        <v>4.7541000000000002</v>
      </c>
      <c r="E12" s="1">
        <v>0.9</v>
      </c>
      <c r="F12">
        <v>2.8363999999999998</v>
      </c>
      <c r="G12">
        <v>13.348100000000001</v>
      </c>
      <c r="I12" s="1">
        <v>0.9</v>
      </c>
      <c r="J12">
        <v>2.9378000000000002</v>
      </c>
      <c r="K12">
        <v>24.0122</v>
      </c>
      <c r="M12" s="1">
        <v>0.9</v>
      </c>
      <c r="N12">
        <v>3.0476000000000001</v>
      </c>
      <c r="O12">
        <v>11.9817</v>
      </c>
      <c r="Q12" s="1">
        <v>0.9</v>
      </c>
      <c r="R12">
        <v>3.3315999999999999</v>
      </c>
      <c r="S12">
        <v>21.6706</v>
      </c>
      <c r="U12" s="1">
        <v>0.9</v>
      </c>
      <c r="V12">
        <v>2.6465000000000001</v>
      </c>
      <c r="W12">
        <v>22.762499999999999</v>
      </c>
      <c r="Y12" s="1">
        <v>0.9</v>
      </c>
      <c r="Z12">
        <v>2.7446999999999999</v>
      </c>
      <c r="AC12" s="1">
        <v>0.9</v>
      </c>
    </row>
    <row r="13" spans="1:31" x14ac:dyDescent="0.25">
      <c r="A13" s="1">
        <v>1</v>
      </c>
      <c r="B13">
        <v>2.8395999999999999</v>
      </c>
      <c r="C13">
        <v>4.7695999999999996</v>
      </c>
      <c r="E13" s="1">
        <v>1</v>
      </c>
      <c r="F13">
        <v>3.7945000000000002</v>
      </c>
      <c r="G13">
        <v>10.148099999999999</v>
      </c>
      <c r="I13" s="1">
        <v>1</v>
      </c>
      <c r="J13">
        <v>2.4718</v>
      </c>
      <c r="K13">
        <v>21.786100000000001</v>
      </c>
      <c r="M13" s="1">
        <v>1</v>
      </c>
      <c r="N13">
        <v>2.9727000000000001</v>
      </c>
      <c r="O13">
        <v>17.533100000000001</v>
      </c>
      <c r="Q13" s="1">
        <v>1</v>
      </c>
      <c r="R13">
        <v>2.8069999999999999</v>
      </c>
      <c r="S13">
        <v>20.2362</v>
      </c>
      <c r="U13" s="1">
        <v>1</v>
      </c>
      <c r="V13">
        <v>2.4925999999999999</v>
      </c>
      <c r="Y13" s="1">
        <v>1</v>
      </c>
      <c r="Z13">
        <v>2.9308999999999998</v>
      </c>
      <c r="AA13">
        <v>15.822800000000001</v>
      </c>
      <c r="AC13" s="1">
        <v>1</v>
      </c>
    </row>
    <row r="15" spans="1:31" x14ac:dyDescent="0.25">
      <c r="A15" t="s">
        <v>7</v>
      </c>
      <c r="B15">
        <f>AVERAGE(B4:B13)</f>
        <v>4.6612699999999991</v>
      </c>
      <c r="C15">
        <f>AVERAGE(C4:C13)</f>
        <v>3.9067799999999999</v>
      </c>
      <c r="F15">
        <f>AVERAGE(F4:F13)</f>
        <v>3.4237900000000003</v>
      </c>
      <c r="G15">
        <f>AVERAGE(G4:G13)</f>
        <v>14.618459999999999</v>
      </c>
      <c r="J15">
        <f>AVERAGE(J4:J13)</f>
        <v>3.1079999999999997</v>
      </c>
      <c r="K15">
        <f>AVERAGE(K4:K13)</f>
        <v>25.463049999999999</v>
      </c>
      <c r="N15">
        <f>AVERAGE(N4:N13)</f>
        <v>3.1172199999999997</v>
      </c>
      <c r="O15">
        <f>AVERAGE(O4:O13)</f>
        <v>12.188755555555556</v>
      </c>
      <c r="R15">
        <f>AVERAGE(R4:R13)</f>
        <v>3.1211799999999998</v>
      </c>
      <c r="S15">
        <f>AVERAGE(S4:S13)</f>
        <v>22.521099999999997</v>
      </c>
      <c r="V15">
        <f>AVERAGE(V4:V13)</f>
        <v>2.8983888888888889</v>
      </c>
      <c r="W15">
        <f>AVERAGE(W4:W13)</f>
        <v>17.622433333333333</v>
      </c>
      <c r="Z15">
        <f>AVERAGE(Z4:Z13)</f>
        <v>3.4454111111111114</v>
      </c>
      <c r="AA15">
        <f>AVERAGE(AA4:AA13)</f>
        <v>15.356155555555555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1.0703621900501257</v>
      </c>
      <c r="C16">
        <f>STDEV(C4:C13)</f>
        <v>0.47250747154586376</v>
      </c>
      <c r="F16">
        <f>STDEV(F4:F13)</f>
        <v>0.66330029138811064</v>
      </c>
      <c r="G16">
        <f>STDEV(G4:G13)</f>
        <v>3.0765339636242217</v>
      </c>
      <c r="J16">
        <f>STDEV(J4:J13)</f>
        <v>0.50796784018938279</v>
      </c>
      <c r="K16">
        <f>STDEV(K4:K13)</f>
        <v>4.6602386386798385</v>
      </c>
      <c r="N16">
        <f>STDEV(N4:N13)</f>
        <v>0.38131122546637697</v>
      </c>
      <c r="O16">
        <f>STDEV(O4:O13)</f>
        <v>2.4986278279843388</v>
      </c>
      <c r="R16">
        <f>STDEV(R4:R13)</f>
        <v>0.31693110642886135</v>
      </c>
      <c r="S16">
        <f>STDEV(S4:S13)</f>
        <v>3.8834140088901803</v>
      </c>
      <c r="V16">
        <f>STDEV(V4:V13)</f>
        <v>0.30114623708608934</v>
      </c>
      <c r="W16">
        <f>STDEV(W4:W13)</f>
        <v>2.8624929388559077</v>
      </c>
      <c r="Z16">
        <f>STDEV(Z4:Z13)</f>
        <v>1.0524763375540123</v>
      </c>
      <c r="AA16">
        <f>STDEV(AA4:AA13)</f>
        <v>1.3734032802777842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2.1407243801002513</v>
      </c>
      <c r="C17">
        <f>2*C16</f>
        <v>0.94501494309172751</v>
      </c>
      <c r="F17">
        <f>2*F16</f>
        <v>1.3266005827762213</v>
      </c>
      <c r="G17">
        <f>2*G16</f>
        <v>6.1530679272484434</v>
      </c>
      <c r="J17">
        <f>2*J16</f>
        <v>1.0159356803787656</v>
      </c>
      <c r="K17">
        <f>2*K16</f>
        <v>9.3204772773596769</v>
      </c>
      <c r="N17">
        <f>2*N16</f>
        <v>0.76262245093275394</v>
      </c>
      <c r="O17">
        <f>2*O16</f>
        <v>4.9972556559686776</v>
      </c>
      <c r="R17">
        <f>2*R16</f>
        <v>0.63386221285772271</v>
      </c>
      <c r="S17">
        <f>2*S16</f>
        <v>7.7668280177803606</v>
      </c>
      <c r="V17">
        <f>2*V16</f>
        <v>0.60229247417217868</v>
      </c>
      <c r="W17">
        <f>2*W16</f>
        <v>5.7249858777118154</v>
      </c>
      <c r="Z17">
        <f>2*Z16</f>
        <v>2.1049526751080245</v>
      </c>
      <c r="AA17">
        <f>2*AA16</f>
        <v>2.7468065605555685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6.8019943801002505</v>
      </c>
      <c r="C18">
        <f>C15+C17</f>
        <v>4.8517949430917273</v>
      </c>
      <c r="F18">
        <f>F15+F17</f>
        <v>4.7503905827762214</v>
      </c>
      <c r="G18">
        <f>G15+G17</f>
        <v>20.771527927248442</v>
      </c>
      <c r="J18">
        <f>J15+J17</f>
        <v>4.1239356803787652</v>
      </c>
      <c r="K18">
        <f>K15+K17</f>
        <v>34.783527277359674</v>
      </c>
      <c r="N18">
        <f>N15+N17</f>
        <v>3.8798424509327534</v>
      </c>
      <c r="O18">
        <f>O15+O17</f>
        <v>17.186011211524232</v>
      </c>
      <c r="R18">
        <f>R15+R17</f>
        <v>3.7550422128577226</v>
      </c>
      <c r="S18">
        <f>S15+S17</f>
        <v>30.287928017780359</v>
      </c>
      <c r="V18">
        <f>V15+V17</f>
        <v>3.5006813630610676</v>
      </c>
      <c r="W18">
        <f>W15+W17</f>
        <v>23.34741921104515</v>
      </c>
      <c r="Z18">
        <f>Z15+Z17</f>
        <v>5.550363786219136</v>
      </c>
      <c r="AA18">
        <f>AA15+AA17</f>
        <v>18.102962116111122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4.0831714285714282</v>
      </c>
      <c r="K26">
        <f t="shared" ref="K26:K36" si="1">AVERAGE(C3,G3,K3,O3,S3,W3,AA3,AE3)</f>
        <v>18.395371428571426</v>
      </c>
      <c r="N26">
        <f>J27-J26</f>
        <v>-0.39345714285714273</v>
      </c>
      <c r="O26">
        <f>K27-K26</f>
        <v>-0.80558571428571213</v>
      </c>
      <c r="P26" s="1">
        <v>0.1</v>
      </c>
      <c r="Q26">
        <f>N26/J26*100</f>
        <v>-9.6360672026645933</v>
      </c>
      <c r="R26">
        <f>O26/K26*100</f>
        <v>-4.3792848511581992</v>
      </c>
      <c r="U26">
        <f>J26</f>
        <v>4.0831714285714282</v>
      </c>
      <c r="V26">
        <f>K26</f>
        <v>18.395371428571426</v>
      </c>
      <c r="W26">
        <f>Q26</f>
        <v>-9.6360672026645933</v>
      </c>
      <c r="X26">
        <f>Q27</f>
        <v>-2.7146265857771699</v>
      </c>
      <c r="Y26">
        <f>Q28</f>
        <v>-15.132553360716338</v>
      </c>
      <c r="Z26">
        <f>Q29</f>
        <v>-7.638786844026475</v>
      </c>
      <c r="AA26">
        <f>Q30</f>
        <v>-7.2401704557381859</v>
      </c>
      <c r="AB26">
        <f>Q31</f>
        <v>-15.569480305924657</v>
      </c>
      <c r="AC26">
        <f>Q32</f>
        <v>-25.059652511003339</v>
      </c>
      <c r="AD26">
        <f>Q33</f>
        <v>-26.454226756512782</v>
      </c>
      <c r="AE26">
        <f>Q34</f>
        <v>-26.66554708874753</v>
      </c>
      <c r="AF26">
        <f>Q35</f>
        <v>-28.944937758465052</v>
      </c>
      <c r="AG26">
        <f>R26</f>
        <v>-4.3792848511581992</v>
      </c>
      <c r="AH26">
        <f>R27</f>
        <v>-6.6468583712051803</v>
      </c>
      <c r="AI26">
        <f>R28</f>
        <v>-9.2074144945364171</v>
      </c>
      <c r="AJ26">
        <f>R29</f>
        <v>-12.397373252277736</v>
      </c>
      <c r="AK26">
        <f>R30</f>
        <v>-8.8447715108458773</v>
      </c>
      <c r="AL26">
        <f>R31</f>
        <v>-17.923763431173654</v>
      </c>
      <c r="AM26">
        <f>R32</f>
        <v>-20.548647330539648</v>
      </c>
      <c r="AN26">
        <f>R33</f>
        <v>-21.524824567670727</v>
      </c>
      <c r="AO26">
        <f>R34</f>
        <v>-10.730080134029548</v>
      </c>
      <c r="AP26">
        <f>R35</f>
        <v>-18.189655886522164</v>
      </c>
    </row>
    <row r="27" spans="1:42" x14ac:dyDescent="0.25">
      <c r="I27" s="1">
        <v>0.1</v>
      </c>
      <c r="J27">
        <f t="shared" si="0"/>
        <v>3.6897142857142855</v>
      </c>
      <c r="K27">
        <f t="shared" si="1"/>
        <v>17.589785714285714</v>
      </c>
      <c r="N27">
        <f>J28-J26</f>
        <v>-0.11084285714285746</v>
      </c>
      <c r="O27">
        <f>K28-K26</f>
        <v>-1.2227142857142859</v>
      </c>
      <c r="P27" s="1">
        <v>0.2</v>
      </c>
      <c r="Q27">
        <f>N27/J26*100</f>
        <v>-2.7146265857771699</v>
      </c>
      <c r="R27">
        <f>O27/K26*100</f>
        <v>-6.6468583712051803</v>
      </c>
    </row>
    <row r="28" spans="1:42" x14ac:dyDescent="0.25">
      <c r="I28" s="1">
        <v>0.2</v>
      </c>
      <c r="J28">
        <f t="shared" si="0"/>
        <v>3.9723285714285708</v>
      </c>
      <c r="K28">
        <f t="shared" si="1"/>
        <v>17.17265714285714</v>
      </c>
      <c r="N28">
        <f>J29-J26</f>
        <v>-0.61788809523809496</v>
      </c>
      <c r="O28">
        <f>K29-K26</f>
        <v>-1.6937380952380963</v>
      </c>
      <c r="P28" s="1">
        <v>0.3</v>
      </c>
      <c r="Q28">
        <f>N28/J26*100</f>
        <v>-15.132553360716338</v>
      </c>
      <c r="R28">
        <f>O28/K26*100</f>
        <v>-9.2074144945364171</v>
      </c>
    </row>
    <row r="29" spans="1:42" x14ac:dyDescent="0.25">
      <c r="I29" s="1">
        <v>0.3</v>
      </c>
      <c r="J29">
        <f t="shared" si="0"/>
        <v>3.4652833333333333</v>
      </c>
      <c r="K29">
        <f t="shared" si="1"/>
        <v>16.70163333333333</v>
      </c>
      <c r="N29">
        <f>J30-J26</f>
        <v>-0.31190476190476213</v>
      </c>
      <c r="O29">
        <f>K30-K26</f>
        <v>-2.280542857142855</v>
      </c>
      <c r="P29" s="1">
        <v>0.4</v>
      </c>
      <c r="Q29">
        <f>N29/J26*100</f>
        <v>-7.638786844026475</v>
      </c>
      <c r="R29">
        <f>O29/K26*100</f>
        <v>-12.397373252277736</v>
      </c>
    </row>
    <row r="30" spans="1:42" x14ac:dyDescent="0.25">
      <c r="I30" s="1">
        <v>0.4</v>
      </c>
      <c r="J30">
        <f t="shared" si="0"/>
        <v>3.7712666666666661</v>
      </c>
      <c r="K30">
        <f t="shared" si="1"/>
        <v>16.114828571428571</v>
      </c>
      <c r="N30">
        <f>J31-J26</f>
        <v>-0.29562857142857135</v>
      </c>
      <c r="O30">
        <f>K31-K26</f>
        <v>-1.6270285714285677</v>
      </c>
      <c r="P30" s="1">
        <v>0.5</v>
      </c>
      <c r="Q30">
        <f>N30/J26*100</f>
        <v>-7.2401704557381859</v>
      </c>
      <c r="R30">
        <f>O30/K26*100</f>
        <v>-8.8447715108458773</v>
      </c>
    </row>
    <row r="31" spans="1:42" x14ac:dyDescent="0.25">
      <c r="I31" s="1">
        <v>0.5</v>
      </c>
      <c r="J31">
        <f t="shared" si="0"/>
        <v>3.7875428571428569</v>
      </c>
      <c r="K31">
        <f t="shared" si="1"/>
        <v>16.768342857142859</v>
      </c>
      <c r="N31">
        <f>J32-J26</f>
        <v>-0.63572857142857098</v>
      </c>
      <c r="O31">
        <f>K32-K26</f>
        <v>-3.2971428571428518</v>
      </c>
      <c r="P31" s="1">
        <v>0.6</v>
      </c>
      <c r="Q31">
        <f>N31/J26*100</f>
        <v>-15.569480305924657</v>
      </c>
      <c r="R31">
        <f>O31/K26*100</f>
        <v>-17.923763431173654</v>
      </c>
    </row>
    <row r="32" spans="1:42" x14ac:dyDescent="0.25">
      <c r="I32" s="1">
        <v>0.6</v>
      </c>
      <c r="J32">
        <f t="shared" si="0"/>
        <v>3.4474428571428573</v>
      </c>
      <c r="K32">
        <f t="shared" si="1"/>
        <v>15.098228571428574</v>
      </c>
      <c r="N32">
        <f>J33-J26</f>
        <v>-1.0232285714285707</v>
      </c>
      <c r="O32">
        <f>K33-K26</f>
        <v>-3.7799999999999958</v>
      </c>
      <c r="P32" s="1">
        <v>0.7</v>
      </c>
      <c r="Q32">
        <f>N32/J26*100</f>
        <v>-25.059652511003339</v>
      </c>
      <c r="R32">
        <f>O32/K26*100</f>
        <v>-20.548647330539648</v>
      </c>
    </row>
    <row r="33" spans="1:18" x14ac:dyDescent="0.25">
      <c r="I33" s="1">
        <v>0.7</v>
      </c>
      <c r="J33">
        <f t="shared" si="0"/>
        <v>3.0599428571428575</v>
      </c>
      <c r="K33">
        <f t="shared" si="1"/>
        <v>14.61537142857143</v>
      </c>
      <c r="N33">
        <f>J34-J26</f>
        <v>-1.0801714285714281</v>
      </c>
      <c r="O33">
        <f>K34-K26</f>
        <v>-3.9595714285714241</v>
      </c>
      <c r="P33" s="1">
        <v>0.8</v>
      </c>
      <c r="Q33">
        <f>N33/J26*100</f>
        <v>-26.454226756512782</v>
      </c>
      <c r="R33">
        <f>O33/K26*100</f>
        <v>-21.524824567670727</v>
      </c>
    </row>
    <row r="34" spans="1:18" x14ac:dyDescent="0.25">
      <c r="I34" s="1">
        <v>0.8</v>
      </c>
      <c r="J34">
        <f t="shared" si="0"/>
        <v>3.0030000000000001</v>
      </c>
      <c r="K34">
        <f t="shared" si="1"/>
        <v>14.435800000000002</v>
      </c>
      <c r="N34">
        <f>J35-J26</f>
        <v>-1.0887999999999995</v>
      </c>
      <c r="O34">
        <f>K35-K26</f>
        <v>-1.9738380952380901</v>
      </c>
      <c r="P34" s="1">
        <v>0.9</v>
      </c>
      <c r="Q34">
        <f>N34/J26*100</f>
        <v>-26.66554708874753</v>
      </c>
      <c r="R34">
        <f>O34/K26*100</f>
        <v>-10.730080134029548</v>
      </c>
    </row>
    <row r="35" spans="1:18" x14ac:dyDescent="0.25">
      <c r="I35" s="1">
        <v>0.9</v>
      </c>
      <c r="J35">
        <f t="shared" si="0"/>
        <v>2.9943714285714287</v>
      </c>
      <c r="K35">
        <f t="shared" si="1"/>
        <v>16.421533333333336</v>
      </c>
      <c r="N35">
        <f>J36-J26</f>
        <v>-1.1818714285714282</v>
      </c>
      <c r="O35">
        <f>K36-K26</f>
        <v>-3.3460547619047585</v>
      </c>
      <c r="P35" s="1">
        <v>1</v>
      </c>
      <c r="Q35">
        <f>N35/J26*100</f>
        <v>-28.944937758465052</v>
      </c>
      <c r="R35">
        <f>O35/K26*100</f>
        <v>-18.189655886522164</v>
      </c>
    </row>
    <row r="36" spans="1:18" x14ac:dyDescent="0.25">
      <c r="I36" s="1">
        <v>1</v>
      </c>
      <c r="J36">
        <f t="shared" si="0"/>
        <v>2.9013</v>
      </c>
      <c r="K36">
        <f t="shared" si="1"/>
        <v>15.049316666666668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6.1045999999999996</v>
      </c>
      <c r="C41">
        <f>C3</f>
        <v>3.3708</v>
      </c>
    </row>
    <row r="42" spans="1:18" x14ac:dyDescent="0.25">
      <c r="A42" s="1">
        <v>2</v>
      </c>
      <c r="B42">
        <f>F3</f>
        <v>3.2702</v>
      </c>
      <c r="C42">
        <f>G3</f>
        <v>17.644200000000001</v>
      </c>
    </row>
    <row r="43" spans="1:18" x14ac:dyDescent="0.25">
      <c r="A43" s="1">
        <v>3</v>
      </c>
      <c r="B43">
        <f>J3</f>
        <v>5.8880999999999997</v>
      </c>
      <c r="C43">
        <f>K3</f>
        <v>24.696100000000001</v>
      </c>
    </row>
    <row r="44" spans="1:18" x14ac:dyDescent="0.25">
      <c r="A44" s="1">
        <v>4</v>
      </c>
      <c r="B44">
        <f>N3</f>
        <v>3.4106000000000001</v>
      </c>
      <c r="C44">
        <f>O3</f>
        <v>19.5823</v>
      </c>
    </row>
    <row r="45" spans="1:18" x14ac:dyDescent="0.25">
      <c r="A45" s="1">
        <v>5</v>
      </c>
      <c r="B45">
        <f>R3</f>
        <v>2.7742</v>
      </c>
      <c r="C45">
        <f>S3</f>
        <v>26.9831</v>
      </c>
    </row>
    <row r="46" spans="1:18" x14ac:dyDescent="0.25">
      <c r="A46" s="1">
        <v>6</v>
      </c>
      <c r="B46">
        <f>V3</f>
        <v>3.2376999999999998</v>
      </c>
      <c r="C46">
        <f>W3</f>
        <v>20.816700000000001</v>
      </c>
    </row>
    <row r="47" spans="1:18" x14ac:dyDescent="0.25">
      <c r="A47" s="1">
        <v>7</v>
      </c>
      <c r="B47">
        <f>Z3</f>
        <v>3.8967999999999998</v>
      </c>
      <c r="C47">
        <f>AA3</f>
        <v>15.6744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3.572775</v>
      </c>
      <c r="C50">
        <f>AVERAGE(C41:C48)</f>
        <v>16.095949999999998</v>
      </c>
    </row>
    <row r="51" spans="1:3" x14ac:dyDescent="0.25">
      <c r="A51" t="s">
        <v>8</v>
      </c>
      <c r="B51">
        <f>STDEV(B41:B48)</f>
        <v>1.9089425170945891</v>
      </c>
      <c r="C51">
        <f>STDEV(C41:C48)</f>
        <v>9.6400693789738163</v>
      </c>
    </row>
    <row r="52" spans="1:3" x14ac:dyDescent="0.25">
      <c r="A52" t="s">
        <v>20</v>
      </c>
      <c r="B52">
        <f>1.5*B51</f>
        <v>2.8634137756418836</v>
      </c>
      <c r="C52">
        <f>1.5*C51</f>
        <v>14.460104068460724</v>
      </c>
    </row>
    <row r="53" spans="1:3" x14ac:dyDescent="0.25">
      <c r="A53" t="s">
        <v>9</v>
      </c>
      <c r="B53">
        <f>2*B51</f>
        <v>3.8178850341891781</v>
      </c>
      <c r="C53">
        <f>2*C51</f>
        <v>19.280138757947633</v>
      </c>
    </row>
    <row r="54" spans="1:3" x14ac:dyDescent="0.25">
      <c r="A54" t="s">
        <v>21</v>
      </c>
      <c r="B54">
        <f>B50+B52</f>
        <v>6.4361887756418836</v>
      </c>
      <c r="C54">
        <f>C50+C52</f>
        <v>30.556054068460725</v>
      </c>
    </row>
    <row r="55" spans="1:3" x14ac:dyDescent="0.25">
      <c r="A55" t="s">
        <v>10</v>
      </c>
      <c r="B55">
        <f>B50+B53</f>
        <v>7.3906600341891782</v>
      </c>
      <c r="C55">
        <f>C50+C53</f>
        <v>35.376088757947628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2015-03-18T02:51:33Z</dcterms:created>
  <dcterms:modified xsi:type="dcterms:W3CDTF">2015-04-20T01:03:46Z</dcterms:modified>
</cp:coreProperties>
</file>