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<sst xmlns="http://schemas.openxmlformats.org/spreadsheetml/2006/main" count="48" uniqueCount="22">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</sst>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10.445600000000001</v>
      </c>
      <c r="C3">
        <v>4.82</v>
      </c>
      <c r="E3" s="1">
        <v>535</v>
      </c>
      <c r="F3">
        <v>13.5509</v>
      </c>
      <c r="G3">
        <v>6.0415000000000001</v>
      </c>
      <c r="I3" s="1">
        <v>535</v>
      </c>
      <c r="J3">
        <v>13.2712</v>
      </c>
      <c r="K3">
        <v>4.8373999999999997</v>
      </c>
      <c r="M3" s="1">
        <v>535</v>
      </c>
      <c r="N3">
        <v>13.8749</v>
      </c>
      <c r="O3">
        <v>14.2639</v>
      </c>
      <c r="Q3" s="1">
        <v>535</v>
      </c>
      <c r="R3">
        <v>13.7456</v>
      </c>
      <c r="S3">
        <v>5.2359999999999998</v>
      </c>
      <c r="U3" s="1">
        <v>535</v>
      </c>
      <c r="V3">
        <v>12.634600000000001</v>
      </c>
      <c r="W3">
        <v>3.7490000000000001</v>
      </c>
      <c r="Y3" s="1">
        <v>535</v>
      </c>
      <c r="Z3">
        <v>13.150600000000001</v>
      </c>
      <c r="AA3">
        <v>5.5884</v>
      </c>
      <c r="AC3" s="1">
        <v>535</v>
      </c>
      <c r="AD3">
        <v>14.130800000000001</v>
      </c>
      <c r="AE3">
        <v>5.6288</v>
      </c>
    </row>
    <row r="4" spans="1:31" x14ac:dyDescent="0.25">
      <c r="A4" s="1">
        <v>0.1</v>
      </c>
      <c r="B4">
        <v>10.7561</v>
      </c>
      <c r="C4">
        <v>4.6768999999999998</v>
      </c>
      <c r="E4" s="1">
        <v>0.1</v>
      </c>
      <c r="F4">
        <v>15.6921</v>
      </c>
      <c r="G4">
        <v>8.1237999999999992</v>
      </c>
      <c r="I4" s="1">
        <v>0.1</v>
      </c>
      <c r="J4">
        <v>10.0045</v>
      </c>
      <c r="K4">
        <v>3.6051000000000002</v>
      </c>
      <c r="M4" s="1">
        <v>0.1</v>
      </c>
      <c r="N4">
        <v>15.6988</v>
      </c>
      <c r="O4">
        <v>12.817600000000001</v>
      </c>
      <c r="Q4" s="1">
        <v>0.1</v>
      </c>
      <c r="R4">
        <v>13.782400000000001</v>
      </c>
      <c r="S4">
        <v>4.2751000000000001</v>
      </c>
      <c r="U4" s="1">
        <v>0.1</v>
      </c>
      <c r="V4">
        <v>15.503500000000001</v>
      </c>
      <c r="W4">
        <v>3.1831999999999998</v>
      </c>
      <c r="Y4" s="1">
        <v>0.1</v>
      </c>
      <c r="Z4">
        <v>16.015599999999999</v>
      </c>
      <c r="AA4">
        <v>5.9283000000000001</v>
      </c>
      <c r="AC4" s="1">
        <v>0.1</v>
      </c>
      <c r="AD4">
        <v>15.132400000000001</v>
      </c>
      <c r="AE4">
        <v>3.5718999999999999</v>
      </c>
    </row>
    <row r="5" spans="1:31" x14ac:dyDescent="0.25">
      <c r="A5" s="1">
        <v>0.2</v>
      </c>
      <c r="B5">
        <v>11.037100000000001</v>
      </c>
      <c r="C5">
        <v>6.0427</v>
      </c>
      <c r="E5" s="1">
        <v>0.2</v>
      </c>
      <c r="F5">
        <v>16.2346</v>
      </c>
      <c r="G5">
        <v>10.458399999999999</v>
      </c>
      <c r="I5" s="1">
        <v>0.2</v>
      </c>
      <c r="J5">
        <v>13.1525</v>
      </c>
      <c r="K5">
        <v>4.6067</v>
      </c>
      <c r="M5" s="1">
        <v>0.2</v>
      </c>
      <c r="N5">
        <v>15.843500000000001</v>
      </c>
      <c r="O5">
        <v>14.3283</v>
      </c>
      <c r="Q5" s="1">
        <v>0.2</v>
      </c>
      <c r="R5">
        <v>12.0992</v>
      </c>
      <c r="S5">
        <v>3.7322000000000002</v>
      </c>
      <c r="U5" s="1">
        <v>0.2</v>
      </c>
      <c r="V5">
        <v>11.6457</v>
      </c>
      <c r="W5">
        <v>3.1469999999999998</v>
      </c>
      <c r="Y5" s="1">
        <v>0.2</v>
      </c>
      <c r="Z5">
        <v>13.2271</v>
      </c>
      <c r="AA5">
        <v>5.0621999999999998</v>
      </c>
      <c r="AC5" s="1">
        <v>0.2</v>
      </c>
      <c r="AD5">
        <v>10.6572</v>
      </c>
      <c r="AE5">
        <v>3.3412000000000002</v>
      </c>
    </row>
    <row r="6" spans="1:31" x14ac:dyDescent="0.25">
      <c r="A6" s="1">
        <v>0.3</v>
      </c>
      <c r="B6">
        <v>12.2128</v>
      </c>
      <c r="C6">
        <v>4.9286000000000003</v>
      </c>
      <c r="E6" s="1">
        <v>0.3</v>
      </c>
      <c r="F6">
        <v>14.7049</v>
      </c>
      <c r="G6">
        <v>6.2839</v>
      </c>
      <c r="I6" s="1">
        <v>0.3</v>
      </c>
      <c r="J6">
        <v>11.8912</v>
      </c>
      <c r="K6">
        <v>5.3266</v>
      </c>
      <c r="M6" s="1">
        <v>0.3</v>
      </c>
      <c r="N6">
        <v>15.397399999999999</v>
      </c>
      <c r="O6">
        <v>10.0372</v>
      </c>
      <c r="Q6" s="1">
        <v>0.3</v>
      </c>
      <c r="R6">
        <v>14.275600000000001</v>
      </c>
      <c r="S6">
        <v>5.0102000000000002</v>
      </c>
      <c r="U6" s="1">
        <v>0.3</v>
      </c>
      <c r="V6">
        <v>11.726800000000001</v>
      </c>
      <c r="W6">
        <v>3.6053000000000002</v>
      </c>
      <c r="Y6" s="1">
        <v>0.3</v>
      </c>
      <c r="Z6">
        <v>13.117900000000001</v>
      </c>
      <c r="AA6">
        <v>5.1906999999999996</v>
      </c>
      <c r="AC6" s="1">
        <v>0.3</v>
      </c>
      <c r="AD6">
        <v>10.478300000000001</v>
      </c>
      <c r="AE6">
        <v>3.9018999999999999</v>
      </c>
    </row>
    <row r="7" spans="1:31" x14ac:dyDescent="0.25">
      <c r="A7" s="1">
        <v>0.4</v>
      </c>
      <c r="B7">
        <v>9.3330000000000002</v>
      </c>
      <c r="C7">
        <v>5.3823999999999996</v>
      </c>
      <c r="E7" s="1">
        <v>0.4</v>
      </c>
      <c r="F7">
        <v>12.8949</v>
      </c>
      <c r="G7">
        <v>4.2196999999999996</v>
      </c>
      <c r="I7" s="1">
        <v>0.4</v>
      </c>
      <c r="J7">
        <v>12.417299999999999</v>
      </c>
      <c r="K7">
        <v>4.8413000000000004</v>
      </c>
      <c r="M7" s="1">
        <v>0.4</v>
      </c>
      <c r="N7">
        <v>14.621600000000001</v>
      </c>
      <c r="O7">
        <v>10.3584</v>
      </c>
      <c r="Q7" s="1">
        <v>0.4</v>
      </c>
      <c r="R7">
        <v>14.192399999999999</v>
      </c>
      <c r="S7">
        <v>4.3155000000000001</v>
      </c>
      <c r="U7" s="1">
        <v>0.4</v>
      </c>
      <c r="V7">
        <v>12.198600000000001</v>
      </c>
      <c r="W7">
        <v>3.1953</v>
      </c>
      <c r="Y7" s="1">
        <v>0.4</v>
      </c>
      <c r="Z7">
        <v>13.1373</v>
      </c>
      <c r="AA7">
        <v>4.9663000000000004</v>
      </c>
      <c r="AC7" s="1">
        <v>0.4</v>
      </c>
      <c r="AD7">
        <v>12.6435</v>
      </c>
      <c r="AE7">
        <v>5.3898000000000001</v>
      </c>
    </row>
    <row r="8" spans="1:31" x14ac:dyDescent="0.25">
      <c r="A8" s="1">
        <v>0.5</v>
      </c>
      <c r="B8">
        <v>9.8742999999999999</v>
      </c>
      <c r="C8">
        <v>5.3418999999999999</v>
      </c>
      <c r="E8" s="1">
        <v>0.5</v>
      </c>
      <c r="F8">
        <v>13.3454</v>
      </c>
      <c r="G8">
        <v>5.0223000000000004</v>
      </c>
      <c r="I8" s="1">
        <v>0.5</v>
      </c>
      <c r="J8">
        <v>11.5603</v>
      </c>
      <c r="K8">
        <v>4.8463000000000003</v>
      </c>
      <c r="M8" s="1">
        <v>0.5</v>
      </c>
      <c r="N8">
        <v>13.3736</v>
      </c>
      <c r="O8">
        <v>6.6920000000000002</v>
      </c>
      <c r="Q8" s="1">
        <v>0.5</v>
      </c>
      <c r="R8">
        <v>12.870799999999999</v>
      </c>
      <c r="S8">
        <v>4.2103999999999999</v>
      </c>
      <c r="U8" s="1">
        <v>0.5</v>
      </c>
      <c r="V8">
        <v>14.370799999999999</v>
      </c>
      <c r="W8">
        <v>3.9971999999999999</v>
      </c>
      <c r="Y8" s="1">
        <v>0.5</v>
      </c>
      <c r="Z8">
        <v>13.914</v>
      </c>
      <c r="AA8">
        <v>6.6616999999999997</v>
      </c>
      <c r="AC8" s="1">
        <v>0.5</v>
      </c>
      <c r="AD8">
        <v>14.482900000000001</v>
      </c>
      <c r="AE8">
        <v>6.3819999999999997</v>
      </c>
    </row>
    <row r="9" spans="1:31" x14ac:dyDescent="0.25">
      <c r="A9" s="1">
        <v>0.6</v>
      </c>
      <c r="B9">
        <v>11.9277</v>
      </c>
      <c r="C9">
        <v>5.7013999999999996</v>
      </c>
      <c r="E9" s="1">
        <v>0.6</v>
      </c>
      <c r="F9">
        <v>13.514799999999999</v>
      </c>
      <c r="G9">
        <v>7.8453999999999997</v>
      </c>
      <c r="I9" s="1">
        <v>0.6</v>
      </c>
      <c r="J9">
        <v>12.1472</v>
      </c>
      <c r="K9">
        <v>4.2247000000000003</v>
      </c>
      <c r="M9" s="1">
        <v>0.6</v>
      </c>
      <c r="N9">
        <v>12.5534</v>
      </c>
      <c r="O9">
        <v>5.7538999999999998</v>
      </c>
      <c r="Q9" s="1">
        <v>0.6</v>
      </c>
      <c r="R9">
        <v>11.502700000000001</v>
      </c>
      <c r="S9">
        <v>2.5508000000000002</v>
      </c>
      <c r="U9" s="1">
        <v>0.6</v>
      </c>
      <c r="V9">
        <v>10.989100000000001</v>
      </c>
      <c r="W9">
        <v>3.8149999999999999</v>
      </c>
      <c r="Y9" s="1">
        <v>0.6</v>
      </c>
      <c r="Z9">
        <v>11.3291</v>
      </c>
      <c r="AA9">
        <v>5.4523999999999999</v>
      </c>
      <c r="AC9" s="1">
        <v>0.6</v>
      </c>
      <c r="AD9">
        <v>15.5639</v>
      </c>
      <c r="AE9">
        <v>5.4751000000000003</v>
      </c>
    </row>
    <row r="10" spans="1:31" x14ac:dyDescent="0.25">
      <c r="A10" s="1">
        <v>0.7</v>
      </c>
      <c r="B10">
        <v>11.8416</v>
      </c>
      <c r="C10">
        <v>4.9500999999999999</v>
      </c>
      <c r="E10" s="1">
        <v>0.7</v>
      </c>
      <c r="F10">
        <v>10.701000000000001</v>
      </c>
      <c r="G10">
        <v>5.7840999999999996</v>
      </c>
      <c r="I10" s="1">
        <v>0.7</v>
      </c>
      <c r="J10">
        <v>14.030099999999999</v>
      </c>
      <c r="K10">
        <v>4.8152999999999997</v>
      </c>
      <c r="M10" s="1">
        <v>0.7</v>
      </c>
      <c r="N10">
        <v>12.126300000000001</v>
      </c>
      <c r="O10">
        <v>5.1569000000000003</v>
      </c>
      <c r="Q10" s="1">
        <v>0.7</v>
      </c>
      <c r="R10">
        <v>15.9893</v>
      </c>
      <c r="S10">
        <v>3.6353</v>
      </c>
      <c r="U10" s="1">
        <v>0.7</v>
      </c>
      <c r="V10">
        <v>15.4734</v>
      </c>
      <c r="W10">
        <v>3.8094999999999999</v>
      </c>
      <c r="Y10" s="1">
        <v>0.7</v>
      </c>
      <c r="Z10">
        <v>12.613</v>
      </c>
      <c r="AA10">
        <v>4.9573</v>
      </c>
      <c r="AC10" s="1">
        <v>0.7</v>
      </c>
      <c r="AD10">
        <v>17.9468</v>
      </c>
      <c r="AE10">
        <v>4.9138999999999999</v>
      </c>
    </row>
    <row r="11" spans="1:31" x14ac:dyDescent="0.25">
      <c r="A11" s="1">
        <v>0.8</v>
      </c>
      <c r="B11">
        <v>12.514900000000001</v>
      </c>
      <c r="C11">
        <v>4.6043000000000003</v>
      </c>
      <c r="E11" s="1">
        <v>0.8</v>
      </c>
      <c r="F11">
        <v>10.441700000000001</v>
      </c>
      <c r="G11">
        <v>5.62</v>
      </c>
      <c r="I11" s="1">
        <v>0.8</v>
      </c>
      <c r="J11">
        <v>13.041</v>
      </c>
      <c r="K11">
        <v>4.6837999999999997</v>
      </c>
      <c r="M11" s="1">
        <v>0.8</v>
      </c>
      <c r="N11">
        <v>12.3553</v>
      </c>
      <c r="O11">
        <v>5.3906000000000001</v>
      </c>
      <c r="Q11" s="1">
        <v>0.8</v>
      </c>
      <c r="R11">
        <v>13.8283</v>
      </c>
      <c r="S11">
        <v>3.6402000000000001</v>
      </c>
      <c r="U11" s="1">
        <v>0.8</v>
      </c>
      <c r="V11">
        <v>11.9489</v>
      </c>
      <c r="W11">
        <v>4.1334</v>
      </c>
      <c r="Y11" s="1">
        <v>0.8</v>
      </c>
      <c r="Z11">
        <v>13.3774</v>
      </c>
      <c r="AA11">
        <v>4.5176999999999996</v>
      </c>
      <c r="AC11" s="1">
        <v>0.8</v>
      </c>
      <c r="AD11">
        <v>13.988300000000001</v>
      </c>
      <c r="AE11">
        <v>5.0060000000000002</v>
      </c>
    </row>
    <row r="12" spans="1:31" x14ac:dyDescent="0.25">
      <c r="A12" s="1">
        <v>0.9</v>
      </c>
      <c r="B12">
        <v>9.8861000000000008</v>
      </c>
      <c r="C12">
        <v>6.8994</v>
      </c>
      <c r="E12" s="1">
        <v>0.9</v>
      </c>
      <c r="F12">
        <v>11.4064</v>
      </c>
      <c r="G12">
        <v>12.2791</v>
      </c>
      <c r="I12" s="1">
        <v>0.9</v>
      </c>
      <c r="J12">
        <v>13.2196</v>
      </c>
      <c r="K12">
        <v>5.6862000000000004</v>
      </c>
      <c r="M12" s="1">
        <v>0.9</v>
      </c>
      <c r="N12">
        <v>11.703900000000001</v>
      </c>
      <c r="O12">
        <v>4.0509000000000004</v>
      </c>
      <c r="Q12" s="1">
        <v>0.9</v>
      </c>
      <c r="R12">
        <v>12.374700000000001</v>
      </c>
      <c r="S12">
        <v>3.4386000000000001</v>
      </c>
      <c r="U12" s="1">
        <v>0.9</v>
      </c>
      <c r="V12">
        <v>10.979900000000001</v>
      </c>
      <c r="W12">
        <v>4.0016999999999996</v>
      </c>
      <c r="Y12" s="1">
        <v>0.9</v>
      </c>
      <c r="Z12">
        <v>12.687799999999999</v>
      </c>
      <c r="AA12">
        <v>4.2952000000000004</v>
      </c>
      <c r="AC12" s="1">
        <v>0.9</v>
      </c>
      <c r="AD12">
        <v>12.453099999999999</v>
      </c>
      <c r="AE12">
        <v>10.988899999999999</v>
      </c>
    </row>
    <row r="13" spans="1:31" x14ac:dyDescent="0.25">
      <c r="A13" s="1">
        <v>1</v>
      </c>
      <c r="B13">
        <v>9.5134000000000007</v>
      </c>
      <c r="C13">
        <v>7.6807999999999996</v>
      </c>
      <c r="E13" s="1">
        <v>1</v>
      </c>
      <c r="F13">
        <v>10.891299999999999</v>
      </c>
      <c r="G13">
        <v>11.801299999999999</v>
      </c>
      <c r="I13" s="1">
        <v>1</v>
      </c>
      <c r="J13">
        <v>10.859500000000001</v>
      </c>
      <c r="K13">
        <v>7.8289</v>
      </c>
      <c r="M13" s="1">
        <v>1</v>
      </c>
      <c r="N13">
        <v>11.5342</v>
      </c>
      <c r="O13">
        <v>4.6688000000000001</v>
      </c>
      <c r="Q13" s="1">
        <v>1</v>
      </c>
      <c r="R13">
        <v>17.077200000000001</v>
      </c>
      <c r="S13">
        <v>3.4889999999999999</v>
      </c>
      <c r="U13" s="1">
        <v>1</v>
      </c>
      <c r="V13">
        <v>13.102399999999999</v>
      </c>
      <c r="W13">
        <v>4.0711000000000004</v>
      </c>
      <c r="Y13" s="1">
        <v>1</v>
      </c>
      <c r="Z13">
        <v>9.7708999999999993</v>
      </c>
      <c r="AA13">
        <v>3.5163000000000002</v>
      </c>
      <c r="AC13" s="1">
        <v>1</v>
      </c>
      <c r="AD13">
        <v>14.91</v>
      </c>
      <c r="AE13">
        <v>4.7427999999999999</v>
      </c>
    </row>
    <row r="15" spans="1:31" x14ac:dyDescent="0.25">
      <c r="A15" t="s">
        <v>7</v>
      </c>
      <c r="B15">
        <f>AVERAGE(B4:B13)</f>
        <v>10.889699999999999</v>
      </c>
      <c r="C15">
        <f>AVERAGE(C4:C13)</f>
        <v>5.620849999999999</v>
      </c>
      <c r="F15">
        <f>AVERAGE(F4:F13)</f>
        <v>12.982709999999997</v>
      </c>
      <c r="G15">
        <f>AVERAGE(G4:G13)</f>
        <v>7.7437999999999985</v>
      </c>
      <c r="J15">
        <f>AVERAGE(J4:J13)</f>
        <v>12.23232</v>
      </c>
      <c r="K15">
        <f>AVERAGE(K4:K13)</f>
        <v>5.0464899999999995</v>
      </c>
      <c r="N15">
        <f>AVERAGE(N4:N13)</f>
        <v>13.520799999999999</v>
      </c>
      <c r="O15">
        <f>AVERAGE(O4:O13)</f>
        <v>7.9254600000000011</v>
      </c>
      <c r="R15">
        <f>AVERAGE(R4:R13)</f>
        <v>13.79926</v>
      </c>
      <c r="S15">
        <f>AVERAGE(S4:S13)</f>
        <v>3.8297300000000001</v>
      </c>
      <c r="V15">
        <f>AVERAGE(V4:V13)</f>
        <v>12.79391</v>
      </c>
      <c r="W15">
        <f>AVERAGE(W4:W13)</f>
        <v>3.6958700000000002</v>
      </c>
      <c r="Z15">
        <f>AVERAGE(Z4:Z13)</f>
        <v>12.91901</v>
      </c>
      <c r="AA15">
        <f>AVERAGE(AA4:AA13)</f>
        <v>5.0548100000000007</v>
      </c>
      <c r="AD15">
        <f>AVERAGE(AD4:AD13)</f>
        <v>13.825639999999998</v>
      </c>
      <c r="AE15">
        <f>AVERAGE(AE4:AE13)</f>
        <v>5.3713500000000005</v>
      </c>
    </row>
    <row r="16" spans="1:31" x14ac:dyDescent="0.25">
      <c r="A16" t="s">
        <v>8</v>
      </c>
      <c r="B16">
        <f>STDEV(B4:B13)</f>
        <v>1.1912070759434721</v>
      </c>
      <c r="C16">
        <f>STDEV(C4:C13)</f>
        <v>1.0028145095457899</v>
      </c>
      <c r="F16">
        <f>STDEV(F4:F13)</f>
        <v>2.1035836324657597</v>
      </c>
      <c r="G16">
        <f>STDEV(G4:G13)</f>
        <v>2.8841353347041299</v>
      </c>
      <c r="J16">
        <f>STDEV(J4:J13)</f>
        <v>1.2094389312588063</v>
      </c>
      <c r="K16">
        <f>STDEV(K4:K13)</f>
        <v>1.1275847792220957</v>
      </c>
      <c r="N16">
        <f>STDEV(N4:N13)</f>
        <v>1.7120573640441406</v>
      </c>
      <c r="O16">
        <f>STDEV(O4:O13)</f>
        <v>3.6705074182067943</v>
      </c>
      <c r="R16">
        <f>STDEV(R4:R13)</f>
        <v>1.7313948546379085</v>
      </c>
      <c r="S16">
        <f>STDEV(S4:S13)</f>
        <v>0.66338561778869753</v>
      </c>
      <c r="V16">
        <f>STDEV(V4:V13)</f>
        <v>1.7377127383431243</v>
      </c>
      <c r="W16">
        <f>STDEV(W4:W13)</f>
        <v>0.38966190487538183</v>
      </c>
      <c r="Z16">
        <f>STDEV(Z4:Z13)</f>
        <v>1.6178392273166164</v>
      </c>
      <c r="AA16">
        <f>STDEV(AA4:AA13)</f>
        <v>0.86740535884645653</v>
      </c>
      <c r="AD16">
        <f>STDEV(AD4:AD13)</f>
        <v>2.3063302501304346</v>
      </c>
      <c r="AE16">
        <f>STDEV(AE4:AE13)</f>
        <v>2.1818955760989081</v>
      </c>
    </row>
    <row r="17" spans="1:42" x14ac:dyDescent="0.25">
      <c r="A17" t="s">
        <v>9</v>
      </c>
      <c r="B17">
        <f>2*B16</f>
        <v>2.3824141518869442</v>
      </c>
      <c r="C17">
        <f>2*C16</f>
        <v>2.0056290190915798</v>
      </c>
      <c r="F17">
        <f>2*F16</f>
        <v>4.2071672649315195</v>
      </c>
      <c r="G17">
        <f>2*G16</f>
        <v>5.7682706694082597</v>
      </c>
      <c r="J17">
        <f>2*J16</f>
        <v>2.4188778625176126</v>
      </c>
      <c r="K17">
        <f>2*K16</f>
        <v>2.2551695584441913</v>
      </c>
      <c r="N17">
        <f>2*N16</f>
        <v>3.4241147280882811</v>
      </c>
      <c r="O17">
        <f>2*O16</f>
        <v>7.3410148364135885</v>
      </c>
      <c r="R17">
        <f>2*R16</f>
        <v>3.4627897092758171</v>
      </c>
      <c r="S17">
        <f>2*S16</f>
        <v>1.3267712355773951</v>
      </c>
      <c r="V17">
        <f>2*V16</f>
        <v>3.4754254766862487</v>
      </c>
      <c r="W17">
        <f>2*W16</f>
        <v>0.77932380975076365</v>
      </c>
      <c r="Z17">
        <f>2*Z16</f>
        <v>3.2356784546332329</v>
      </c>
      <c r="AA17">
        <f>2*AA16</f>
        <v>1.7348107176929131</v>
      </c>
      <c r="AD17">
        <f>2*AD16</f>
        <v>4.6126605002608692</v>
      </c>
      <c r="AE17">
        <f>2*AE16</f>
        <v>4.3637911521978161</v>
      </c>
    </row>
    <row r="18" spans="1:42" x14ac:dyDescent="0.25">
      <c r="A18" t="s">
        <v>10</v>
      </c>
      <c r="B18">
        <f>B15+B17</f>
        <v>13.272114151886944</v>
      </c>
      <c r="C18">
        <f>C15+C17</f>
        <v>7.6264790190915788</v>
      </c>
      <c r="F18">
        <f>F15+F17</f>
        <v>17.189877264931518</v>
      </c>
      <c r="G18">
        <f>G15+G17</f>
        <v>13.512070669408258</v>
      </c>
      <c r="J18">
        <f>J15+J17</f>
        <v>14.651197862517613</v>
      </c>
      <c r="K18">
        <f>K15+K17</f>
        <v>7.3016595584441912</v>
      </c>
      <c r="N18">
        <f>N15+N17</f>
        <v>16.944914728088282</v>
      </c>
      <c r="O18">
        <f>O15+O17</f>
        <v>15.26647483641359</v>
      </c>
      <c r="R18">
        <f>R15+R17</f>
        <v>17.262049709275818</v>
      </c>
      <c r="S18">
        <f>S15+S17</f>
        <v>5.1565012355773954</v>
      </c>
      <c r="V18">
        <f>V15+V17</f>
        <v>16.269335476686248</v>
      </c>
      <c r="W18">
        <f>W15+W17</f>
        <v>4.4751938097507642</v>
      </c>
      <c r="Z18">
        <f>Z15+Z17</f>
        <v>16.154688454633234</v>
      </c>
      <c r="AA18">
        <f>AA15+AA17</f>
        <v>6.7896207176929142</v>
      </c>
      <c r="AD18">
        <f>AD15+AD17</f>
        <v>18.438300500260866</v>
      </c>
      <c r="AE18">
        <f>AE15+AE17</f>
        <v>9.7351411521978157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13.100525000000001</v>
      </c>
      <c r="K26">
        <f>AVERAGE(C3,G3,K3,O3,S3,W3,AA3,AE3)</f>
        <v>6.2706249999999999</v>
      </c>
      <c r="N26">
        <f>J27-J26</f>
        <v>0.97264999999999979</v>
      </c>
      <c r="O26">
        <f>K27-K26</f>
        <v>-0.49788750000000004</v>
      </c>
      <c r="P26" s="1">
        <v>0.1</v>
      </c>
      <c r="Q26">
        <f>N26/J26*100</f>
        <v>7.4245116130842064</v>
      </c>
      <c r="R26">
        <f>O26/K26*100</f>
        <v>-7.9399980065782927</v>
      </c>
      <c r="U26">
        <f>J26</f>
        <v>13.100525000000001</v>
      </c>
      <c r="V26">
        <f>K26</f>
        <v>6.2706249999999999</v>
      </c>
      <c r="W26">
        <f>Q26</f>
        <v>7.4245116130842064</v>
      </c>
      <c r="X26">
        <f>Q27</f>
        <v>-0.86570958034125189</v>
      </c>
      <c r="Y26">
        <f>Q28</f>
        <v>-0.95349232187260158</v>
      </c>
      <c r="Z26">
        <f>Q29</f>
        <v>-3.2113216836729963</v>
      </c>
      <c r="AA26">
        <f>Q30</f>
        <v>-0.96570557286826642</v>
      </c>
      <c r="AB26">
        <f>Q31</f>
        <v>-5.0344356428463666</v>
      </c>
      <c r="AC26">
        <f>Q32</f>
        <v>5.6460523528637045</v>
      </c>
      <c r="AD26">
        <f>Q33</f>
        <v>-3.1567437182861182</v>
      </c>
      <c r="AE26">
        <f>Q34</f>
        <v>-9.6300529940594064</v>
      </c>
      <c r="AF26">
        <f>Q35</f>
        <v>-6.8177611202604531</v>
      </c>
      <c r="AG26">
        <f>R26</f>
        <v>-7.9399980065782927</v>
      </c>
      <c r="AH26">
        <f>R27</f>
        <v>1.1037575999202616</v>
      </c>
      <c r="AI26">
        <f>R28</f>
        <v>-11.722515698195942</v>
      </c>
      <c r="AJ26">
        <f>R29</f>
        <v>-14.943287152397073</v>
      </c>
      <c r="AK26">
        <f>R30</f>
        <v>-13.976278281670492</v>
      </c>
      <c r="AL26">
        <f>R31</f>
        <v>-18.631117312867552</v>
      </c>
      <c r="AM26">
        <f>R32</f>
        <v>-24.205322435961332</v>
      </c>
      <c r="AN26">
        <f>R33</f>
        <v>-25.05531745240706</v>
      </c>
      <c r="AO26">
        <f>R34</f>
        <v>2.9402970198345488</v>
      </c>
      <c r="AP26">
        <f>R35</f>
        <v>-4.7164357619854336</v>
      </c>
    </row>
    <row r="27" spans="1:42" x14ac:dyDescent="0.25">
      <c r="I27" s="1">
        <v>0.1</v>
      </c>
      <c r="J27">
        <f>AVERAGE(B4,F4,J4,N4,R4,V4,Z4,AD4)</f>
        <v>14.073175000000001</v>
      </c>
      <c r="K27">
        <f>AVERAGE(C4,G4,K4,O4,S4,W4,AA4,AE4)</f>
        <v>5.7727374999999999</v>
      </c>
      <c r="N27">
        <f>J28-J26</f>
        <v>-0.1134125000000008</v>
      </c>
      <c r="O27">
        <f>K28-K26</f>
        <v>6.9212499999999899E-2</v>
      </c>
      <c r="P27" s="1">
        <v>0.2</v>
      </c>
      <c r="Q27">
        <f>N27/J26*100</f>
        <v>-0.86570958034125189</v>
      </c>
      <c r="R27">
        <f>O27/K26*100</f>
        <v>1.1037575999202616</v>
      </c>
    </row>
    <row r="28" spans="1:42" x14ac:dyDescent="0.25">
      <c r="I28" s="1">
        <v>0.2</v>
      </c>
      <c r="J28">
        <f>AVERAGE(B5,F5,J5,N5,R5,V5,Z5,AD5)</f>
        <v>12.9871125</v>
      </c>
      <c r="K28">
        <f>AVERAGE(C5,G5,K5,O5,S5,W5,AA5,AE5)</f>
        <v>6.3398374999999998</v>
      </c>
      <c r="N28">
        <f>J29-J26</f>
        <v>-0.12491250000000065</v>
      </c>
      <c r="O28">
        <f>K29-K26</f>
        <v>-0.73507499999999926</v>
      </c>
      <c r="P28" s="1">
        <v>0.3</v>
      </c>
      <c r="Q28">
        <f>N28/J26*100</f>
        <v>-0.95349232187260158</v>
      </c>
      <c r="R28">
        <f>O28/K26*100</f>
        <v>-11.722515698195942</v>
      </c>
    </row>
    <row r="29" spans="1:42" x14ac:dyDescent="0.25">
      <c r="I29" s="1">
        <v>0.3</v>
      </c>
      <c r="J29">
        <f>AVERAGE(B6,F6,J6,N6,R6,V6,Z6,AD6)</f>
        <v>12.9756125</v>
      </c>
      <c r="K29">
        <f>AVERAGE(C6,G6,K6,O6,S6,W6,AA6,AE6)</f>
        <v>5.5355500000000006</v>
      </c>
      <c r="N29">
        <f>J30-J26</f>
        <v>-0.42070000000000185</v>
      </c>
      <c r="O29">
        <f>K30-K26</f>
        <v>-0.93703749999999886</v>
      </c>
      <c r="P29" s="1">
        <v>0.4</v>
      </c>
      <c r="Q29">
        <f>N29/J26*100</f>
        <v>-3.2113216836729963</v>
      </c>
      <c r="R29">
        <f>O29/K26*100</f>
        <v>-14.943287152397073</v>
      </c>
    </row>
    <row r="30" spans="1:42" x14ac:dyDescent="0.25">
      <c r="I30" s="1">
        <v>0.4</v>
      </c>
      <c r="J30">
        <f>AVERAGE(B7,F7,J7,N7,R7,V7,Z7,AD7)</f>
        <v>12.679824999999999</v>
      </c>
      <c r="K30">
        <f>AVERAGE(C7,G7,K7,O7,S7,W7,AA7,AE7)</f>
        <v>5.333587500000001</v>
      </c>
      <c r="N30">
        <f>J31-J26</f>
        <v>-0.12651250000000047</v>
      </c>
      <c r="O30">
        <f>K31-K26</f>
        <v>-0.87640000000000029</v>
      </c>
      <c r="P30" s="1">
        <v>0.5</v>
      </c>
      <c r="Q30">
        <f>N30/J26*100</f>
        <v>-0.96570557286826642</v>
      </c>
      <c r="R30">
        <f>O30/K26*100</f>
        <v>-13.976278281670492</v>
      </c>
    </row>
    <row r="31" spans="1:42" x14ac:dyDescent="0.25">
      <c r="I31" s="1">
        <v>0.5</v>
      </c>
      <c r="J31">
        <f>AVERAGE(B8,F8,J8,N8,R8,V8,Z8,AD8)</f>
        <v>12.974012500000001</v>
      </c>
      <c r="K31">
        <f>AVERAGE(C8,G8,K8,O8,S8,W8,AA8,AE8)</f>
        <v>5.3942249999999996</v>
      </c>
      <c r="N31">
        <f>J32-J26</f>
        <v>-0.659537499999999</v>
      </c>
      <c r="O31">
        <f>K32-K26</f>
        <v>-1.1682875000000008</v>
      </c>
      <c r="P31" s="1">
        <v>0.6</v>
      </c>
      <c r="Q31">
        <f>N31/J26*100</f>
        <v>-5.0344356428463666</v>
      </c>
      <c r="R31">
        <f>O31/K26*100</f>
        <v>-18.631117312867552</v>
      </c>
    </row>
    <row r="32" spans="1:42" x14ac:dyDescent="0.25">
      <c r="I32" s="1">
        <v>0.6</v>
      </c>
      <c r="J32">
        <f>AVERAGE(B9,F9,J9,N9,R9,V9,Z9,AD9)</f>
        <v>12.440987500000002</v>
      </c>
      <c r="K32">
        <f>AVERAGE(C9,G9,K9,O9,S9,W9,AA9,AE9)</f>
        <v>5.1023374999999991</v>
      </c>
      <c r="N32">
        <f>J33-J26</f>
        <v>0.73966249999999789</v>
      </c>
      <c r="O32">
        <f>K33-K26</f>
        <v>-1.5178250000000002</v>
      </c>
      <c r="P32" s="1">
        <v>0.7</v>
      </c>
      <c r="Q32">
        <f>N32/J26*100</f>
        <v>5.6460523528637045</v>
      </c>
      <c r="R32">
        <f>O32/K26*100</f>
        <v>-24.205322435961332</v>
      </c>
    </row>
    <row r="33" spans="1:18" x14ac:dyDescent="0.25">
      <c r="I33" s="1">
        <v>0.7</v>
      </c>
      <c r="J33">
        <f>AVERAGE(B10,F10,J10,N10,R10,V10,Z10,AD10)</f>
        <v>13.840187499999999</v>
      </c>
      <c r="K33">
        <f>AVERAGE(C10,G10,K10,O10,S10,W10,AA10,AE10)</f>
        <v>4.7527999999999997</v>
      </c>
      <c r="N33">
        <f>J34-J26</f>
        <v>-0.41355000000000253</v>
      </c>
      <c r="O33">
        <f>K34-K26</f>
        <v>-1.5711250000000003</v>
      </c>
      <c r="P33" s="1">
        <v>0.8</v>
      </c>
      <c r="Q33">
        <f>N33/J26*100</f>
        <v>-3.1567437182861182</v>
      </c>
      <c r="R33">
        <f>O33/K26*100</f>
        <v>-25.05531745240706</v>
      </c>
    </row>
    <row r="34" spans="1:18" x14ac:dyDescent="0.25">
      <c r="I34" s="1">
        <v>0.8</v>
      </c>
      <c r="J34">
        <f>AVERAGE(B11,F11,J11,N11,R11,V11,Z11,AD11)</f>
        <v>12.686974999999999</v>
      </c>
      <c r="K34">
        <f>AVERAGE(C11,G11,K11,O11,S11,W11,AA11,AE11)</f>
        <v>4.6994999999999996</v>
      </c>
      <c r="N34">
        <f>J35-J26</f>
        <v>-1.261587500000001</v>
      </c>
      <c r="O34">
        <f>K35-K26</f>
        <v>0.18437500000000018</v>
      </c>
      <c r="P34" s="1">
        <v>0.9</v>
      </c>
      <c r="Q34">
        <f>N34/J26*100</f>
        <v>-9.6300529940594064</v>
      </c>
      <c r="R34">
        <f>O34/K26*100</f>
        <v>2.9402970198345488</v>
      </c>
    </row>
    <row r="35" spans="1:18" x14ac:dyDescent="0.25">
      <c r="I35" s="1">
        <v>0.9</v>
      </c>
      <c r="J35">
        <f>AVERAGE(B12,F12,J12,N12,R12,V12,Z12,AD12)</f>
        <v>11.8389375</v>
      </c>
      <c r="K35">
        <f>AVERAGE(C12,G12,K12,O12,S12,W12,AA12,AE12)</f>
        <v>6.4550000000000001</v>
      </c>
      <c r="N35">
        <f>J36-J26</f>
        <v>-0.89316250000000075</v>
      </c>
      <c r="O35">
        <f>K36-K26</f>
        <v>-0.29574999999999907</v>
      </c>
      <c r="P35" s="1">
        <v>1</v>
      </c>
      <c r="Q35">
        <f>N35/J26*100</f>
        <v>-6.8177611202604531</v>
      </c>
      <c r="R35">
        <f>O35/K26*100</f>
        <v>-4.7164357619854336</v>
      </c>
    </row>
    <row r="36" spans="1:18" x14ac:dyDescent="0.25">
      <c r="I36" s="1">
        <v>1</v>
      </c>
      <c r="J36">
        <f>AVERAGE(B13,F13,J13,N13,R13,V13,Z13,AD13)</f>
        <v>12.2073625</v>
      </c>
      <c r="K36">
        <f>AVERAGE(C13,G13,K13,O13,S13,W13,AA13,AE13)</f>
        <v>5.9748750000000008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10.445600000000001</v>
      </c>
      <c r="C41">
        <f>C3</f>
        <v>4.82</v>
      </c>
    </row>
    <row r="42" spans="1:18" x14ac:dyDescent="0.25">
      <c r="A42" s="1">
        <v>2</v>
      </c>
      <c r="B42">
        <f>F3</f>
        <v>13.5509</v>
      </c>
      <c r="C42">
        <f>G3</f>
        <v>6.0415000000000001</v>
      </c>
    </row>
    <row r="43" spans="1:18" x14ac:dyDescent="0.25">
      <c r="A43" s="1">
        <v>3</v>
      </c>
      <c r="B43">
        <f>J3</f>
        <v>13.2712</v>
      </c>
      <c r="C43">
        <f>K3</f>
        <v>4.8373999999999997</v>
      </c>
    </row>
    <row r="44" spans="1:18" x14ac:dyDescent="0.25">
      <c r="A44" s="1">
        <v>4</v>
      </c>
      <c r="B44">
        <f>N3</f>
        <v>13.8749</v>
      </c>
      <c r="C44">
        <f>O3</f>
        <v>14.2639</v>
      </c>
    </row>
    <row r="45" spans="1:18" x14ac:dyDescent="0.25">
      <c r="A45" s="1">
        <v>5</v>
      </c>
      <c r="B45">
        <f>R3</f>
        <v>13.7456</v>
      </c>
      <c r="C45">
        <f>S3</f>
        <v>5.2359999999999998</v>
      </c>
    </row>
    <row r="46" spans="1:18" x14ac:dyDescent="0.25">
      <c r="A46" s="1">
        <v>6</v>
      </c>
      <c r="B46">
        <f>V3</f>
        <v>12.634600000000001</v>
      </c>
      <c r="C46">
        <f>W3</f>
        <v>3.7490000000000001</v>
      </c>
    </row>
    <row r="47" spans="1:18" x14ac:dyDescent="0.25">
      <c r="A47" s="1">
        <v>7</v>
      </c>
      <c r="B47">
        <f>Z3</f>
        <v>13.150600000000001</v>
      </c>
      <c r="C47">
        <f>AA3</f>
        <v>5.5884</v>
      </c>
    </row>
    <row r="48" spans="1:18" x14ac:dyDescent="0.25">
      <c r="A48" s="1">
        <v>8</v>
      </c>
      <c r="B48">
        <f>AD3</f>
        <v>14.130800000000001</v>
      </c>
      <c r="C48">
        <f>AE3</f>
        <v>5.6288</v>
      </c>
    </row>
    <row r="50" spans="1:3" x14ac:dyDescent="0.25">
      <c r="A50" t="s">
        <v>19</v>
      </c>
      <c r="B50">
        <f>AVERAGE(B41:B48)</f>
        <v>13.100525000000001</v>
      </c>
      <c r="C50">
        <f>AVERAGE(C41:C48)</f>
        <v>6.2706249999999999</v>
      </c>
    </row>
    <row r="51" spans="1:3" x14ac:dyDescent="0.25">
      <c r="A51" t="s">
        <v>8</v>
      </c>
      <c r="B51">
        <f>STDEV(B41:B48)</f>
        <v>1.169702827644697</v>
      </c>
      <c r="C51">
        <f>STDEV(C41:C48)</f>
        <v>3.3038895280519633</v>
      </c>
    </row>
    <row r="52" spans="1:3" x14ac:dyDescent="0.25">
      <c r="A52" t="s">
        <v>20</v>
      </c>
      <c r="B52">
        <f>1.5*B51</f>
        <v>1.7545542414670456</v>
      </c>
      <c r="C52">
        <f>1.5*C51</f>
        <v>4.9558342920779452</v>
      </c>
    </row>
    <row r="53" spans="1:3" x14ac:dyDescent="0.25">
      <c r="A53" t="s">
        <v>9</v>
      </c>
      <c r="B53">
        <f>2*B51</f>
        <v>2.339405655289394</v>
      </c>
      <c r="C53">
        <f>2*C51</f>
        <v>6.6077790561039267</v>
      </c>
    </row>
    <row r="54" spans="1:3" x14ac:dyDescent="0.25">
      <c r="A54" t="s">
        <v>21</v>
      </c>
      <c r="B54">
        <f>B50+B52</f>
        <v>14.855079241467047</v>
      </c>
      <c r="C54">
        <f>C50+C52</f>
        <v>11.226459292077944</v>
      </c>
    </row>
    <row r="55" spans="1:3" x14ac:dyDescent="0.25">
      <c r="A55" t="s">
        <v>10</v>
      </c>
      <c r="B55">
        <f>B50+B53</f>
        <v>15.439930655289395</v>
      </c>
      <c r="C55">
        <f>C50+C53</f>
        <v>12.878404056103927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2015-03-18T03:03:02Z</dcterms:created>
  <dcterms:modified xsi:type="dcterms:W3CDTF">2015-04-15T01:54:17Z</dcterms:modified>
</cp:coreProperties>
</file>