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2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V26" i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C18" i="1" s="1"/>
  <c r="B15" i="1"/>
  <c r="B18" i="1" s="1"/>
  <c r="C51" i="1" l="1"/>
  <c r="C52" i="1" s="1"/>
  <c r="C54" i="1" s="1"/>
  <c r="B53" i="1"/>
  <c r="B52" i="1"/>
  <c r="F18" i="1"/>
  <c r="N18" i="1"/>
  <c r="V18" i="1"/>
  <c r="AD18" i="1"/>
  <c r="G18" i="1"/>
  <c r="O18" i="1"/>
  <c r="W18" i="1"/>
  <c r="AE18" i="1"/>
  <c r="N30" i="1"/>
  <c r="Q30" i="1" s="1"/>
  <c r="AA26" i="1" s="1"/>
  <c r="B50" i="1"/>
  <c r="C53" i="1" l="1"/>
  <c r="C55" i="1" s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<sst xmlns="http://schemas.openxmlformats.org/spreadsheetml/2006/main" count="48" uniqueCount="22">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</sst>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A12" sqref="AA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1.466</v>
      </c>
      <c r="C3">
        <v>3.3231999999999999</v>
      </c>
      <c r="E3" s="1">
        <v>131</v>
      </c>
      <c r="F3">
        <v>1.5389999999999999</v>
      </c>
      <c r="G3">
        <v>3.0556999999999999</v>
      </c>
      <c r="I3" s="1">
        <v>131</v>
      </c>
      <c r="J3">
        <v>1.2853000000000001</v>
      </c>
      <c r="K3">
        <v>3.0560999999999998</v>
      </c>
      <c r="M3" s="1">
        <v>131</v>
      </c>
      <c r="Q3" s="1">
        <v>131</v>
      </c>
      <c r="R3">
        <v>1.4597</v>
      </c>
      <c r="S3">
        <v>3.0642999999999998</v>
      </c>
      <c r="U3" s="1">
        <v>131</v>
      </c>
      <c r="V3">
        <v>1.554</v>
      </c>
      <c r="W3">
        <v>4.367</v>
      </c>
      <c r="Y3" s="1">
        <v>131</v>
      </c>
      <c r="Z3">
        <v>1.3333999999999999</v>
      </c>
      <c r="AA3">
        <v>3.222</v>
      </c>
      <c r="AC3" s="1">
        <v>131</v>
      </c>
      <c r="AD3">
        <v>1.5204</v>
      </c>
      <c r="AE3">
        <v>2.8428</v>
      </c>
    </row>
    <row r="4" spans="1:31" x14ac:dyDescent="0.25">
      <c r="A4" s="1">
        <v>0.1</v>
      </c>
      <c r="B4">
        <v>1.5288999999999999</v>
      </c>
      <c r="C4">
        <v>3.2865000000000002</v>
      </c>
      <c r="E4" s="1">
        <v>0.1</v>
      </c>
      <c r="F4">
        <v>1.5681</v>
      </c>
      <c r="G4">
        <v>3.0044</v>
      </c>
      <c r="I4" s="1">
        <v>0.1</v>
      </c>
      <c r="J4">
        <v>1.1628000000000001</v>
      </c>
      <c r="K4">
        <v>2.8435999999999999</v>
      </c>
      <c r="M4" s="1">
        <v>0.1</v>
      </c>
      <c r="Q4" s="1">
        <v>0.1</v>
      </c>
      <c r="R4">
        <v>1.9984999999999999</v>
      </c>
      <c r="S4">
        <v>3.9714999999999998</v>
      </c>
      <c r="U4" s="1">
        <v>0.1</v>
      </c>
      <c r="V4">
        <v>1.2876000000000001</v>
      </c>
      <c r="W4">
        <v>3.9409000000000001</v>
      </c>
      <c r="Y4" s="1">
        <v>0.1</v>
      </c>
      <c r="Z4">
        <v>1.3098000000000001</v>
      </c>
      <c r="AA4">
        <v>2.7309999999999999</v>
      </c>
      <c r="AC4" s="1">
        <v>0.1</v>
      </c>
      <c r="AD4">
        <v>1.4835</v>
      </c>
      <c r="AE4">
        <v>3.4388999999999998</v>
      </c>
    </row>
    <row r="5" spans="1:31" x14ac:dyDescent="0.25">
      <c r="A5" s="1">
        <v>0.2</v>
      </c>
      <c r="B5">
        <v>1.0036</v>
      </c>
      <c r="C5">
        <v>3.0969000000000002</v>
      </c>
      <c r="E5" s="1">
        <v>0.2</v>
      </c>
      <c r="F5">
        <v>1.5645</v>
      </c>
      <c r="G5">
        <v>3.3237000000000001</v>
      </c>
      <c r="I5" s="1">
        <v>0.2</v>
      </c>
      <c r="J5">
        <v>1.2564</v>
      </c>
      <c r="K5">
        <v>2.9701</v>
      </c>
      <c r="M5" s="1">
        <v>0.2</v>
      </c>
      <c r="Q5" s="1">
        <v>0.2</v>
      </c>
      <c r="R5">
        <v>1.7283999999999999</v>
      </c>
      <c r="S5">
        <v>3.3639999999999999</v>
      </c>
      <c r="U5" s="1">
        <v>0.2</v>
      </c>
      <c r="V5">
        <v>0.99909999999999999</v>
      </c>
      <c r="W5">
        <v>3.5192000000000001</v>
      </c>
      <c r="Y5" s="1">
        <v>0.2</v>
      </c>
      <c r="Z5">
        <v>1.1811</v>
      </c>
      <c r="AA5">
        <v>3.1968000000000001</v>
      </c>
      <c r="AC5" s="1">
        <v>0.2</v>
      </c>
      <c r="AD5">
        <v>1.3471</v>
      </c>
      <c r="AE5">
        <v>3.1318999999999999</v>
      </c>
    </row>
    <row r="6" spans="1:31" x14ac:dyDescent="0.25">
      <c r="A6" s="1">
        <v>0.3</v>
      </c>
      <c r="B6">
        <v>1.3333999999999999</v>
      </c>
      <c r="C6">
        <v>2.8271999999999999</v>
      </c>
      <c r="E6" s="1">
        <v>0.3</v>
      </c>
      <c r="F6">
        <v>1.3392999999999999</v>
      </c>
      <c r="G6">
        <v>3.0078</v>
      </c>
      <c r="I6" s="1">
        <v>0.3</v>
      </c>
      <c r="J6">
        <v>1.2981</v>
      </c>
      <c r="K6">
        <v>2.5994999999999999</v>
      </c>
      <c r="M6" s="1">
        <v>0.3</v>
      </c>
      <c r="Q6" s="1">
        <v>0.3</v>
      </c>
      <c r="R6">
        <v>1.7695000000000001</v>
      </c>
      <c r="S6">
        <v>3.2907999999999999</v>
      </c>
      <c r="U6" s="1">
        <v>0.3</v>
      </c>
      <c r="V6">
        <v>1.2230000000000001</v>
      </c>
      <c r="W6">
        <v>3.2393999999999998</v>
      </c>
      <c r="Y6" s="1">
        <v>0.3</v>
      </c>
      <c r="Z6">
        <v>1.2969999999999999</v>
      </c>
      <c r="AA6">
        <v>3.0676000000000001</v>
      </c>
      <c r="AC6" s="1">
        <v>0.3</v>
      </c>
      <c r="AD6">
        <v>1.4498</v>
      </c>
      <c r="AE6">
        <v>3.1158999999999999</v>
      </c>
    </row>
    <row r="7" spans="1:31" x14ac:dyDescent="0.25">
      <c r="A7" s="1">
        <v>0.4</v>
      </c>
      <c r="B7">
        <v>1.3273999999999999</v>
      </c>
      <c r="C7">
        <v>2.4622000000000002</v>
      </c>
      <c r="E7" s="1">
        <v>0.4</v>
      </c>
      <c r="F7">
        <v>1.4052</v>
      </c>
      <c r="G7">
        <v>2.8397000000000001</v>
      </c>
      <c r="I7" s="1">
        <v>0.4</v>
      </c>
      <c r="J7">
        <v>1.2101999999999999</v>
      </c>
      <c r="K7">
        <v>2.5293999999999999</v>
      </c>
      <c r="M7" s="1">
        <v>0.4</v>
      </c>
      <c r="Q7" s="1">
        <v>0.4</v>
      </c>
      <c r="R7">
        <v>1.1990000000000001</v>
      </c>
      <c r="S7">
        <v>3.0611000000000002</v>
      </c>
      <c r="U7" s="1">
        <v>0.4</v>
      </c>
      <c r="V7">
        <v>1.2387999999999999</v>
      </c>
      <c r="W7">
        <v>4.2365000000000004</v>
      </c>
      <c r="Y7" s="1">
        <v>0.4</v>
      </c>
      <c r="Z7">
        <v>1.2142999999999999</v>
      </c>
      <c r="AA7">
        <v>2.6497000000000002</v>
      </c>
      <c r="AC7" s="1">
        <v>0.4</v>
      </c>
      <c r="AD7">
        <v>1.6024</v>
      </c>
      <c r="AE7">
        <v>2.9643000000000002</v>
      </c>
    </row>
    <row r="8" spans="1:31" x14ac:dyDescent="0.25">
      <c r="A8" s="1">
        <v>0.5</v>
      </c>
      <c r="B8">
        <v>1.2332000000000001</v>
      </c>
      <c r="C8">
        <v>2.6501999999999999</v>
      </c>
      <c r="E8" s="1">
        <v>0.5</v>
      </c>
      <c r="F8">
        <v>1.3037000000000001</v>
      </c>
      <c r="G8">
        <v>2.8077999999999999</v>
      </c>
      <c r="I8" s="1">
        <v>0.5</v>
      </c>
      <c r="J8">
        <v>1.44</v>
      </c>
      <c r="K8">
        <v>3.4630999999999998</v>
      </c>
      <c r="M8" s="1">
        <v>0.5</v>
      </c>
      <c r="Q8" s="1">
        <v>0.5</v>
      </c>
      <c r="R8">
        <v>1.3478000000000001</v>
      </c>
      <c r="S8">
        <v>2.9310999999999998</v>
      </c>
      <c r="U8" s="1">
        <v>0.5</v>
      </c>
      <c r="V8">
        <v>1.1004</v>
      </c>
      <c r="W8">
        <v>4.4515000000000002</v>
      </c>
      <c r="Y8" s="1">
        <v>0.5</v>
      </c>
      <c r="Z8">
        <v>1.3109999999999999</v>
      </c>
      <c r="AA8">
        <v>3.2065999999999999</v>
      </c>
      <c r="AC8" s="1">
        <v>0.5</v>
      </c>
      <c r="AD8">
        <v>1.4019999999999999</v>
      </c>
      <c r="AE8">
        <v>2.8046000000000002</v>
      </c>
    </row>
    <row r="9" spans="1:31" x14ac:dyDescent="0.25">
      <c r="A9" s="1">
        <v>0.6</v>
      </c>
      <c r="B9">
        <v>1.74</v>
      </c>
      <c r="C9">
        <v>2.9321000000000002</v>
      </c>
      <c r="E9" s="1">
        <v>0.6</v>
      </c>
      <c r="F9">
        <v>1.5972999999999999</v>
      </c>
      <c r="G9">
        <v>2.6122999999999998</v>
      </c>
      <c r="I9" s="1">
        <v>0.6</v>
      </c>
      <c r="J9">
        <v>1.2819</v>
      </c>
      <c r="K9">
        <v>2.8511000000000002</v>
      </c>
      <c r="M9" s="1">
        <v>0.6</v>
      </c>
      <c r="Q9" s="1">
        <v>0.6</v>
      </c>
      <c r="R9">
        <v>1.4209000000000001</v>
      </c>
      <c r="S9">
        <v>3.0594999999999999</v>
      </c>
      <c r="U9" s="1">
        <v>0.6</v>
      </c>
      <c r="V9">
        <v>1.2997000000000001</v>
      </c>
      <c r="W9">
        <v>4.5275999999999996</v>
      </c>
      <c r="Y9" s="1">
        <v>0.6</v>
      </c>
      <c r="Z9">
        <v>1.4541999999999999</v>
      </c>
      <c r="AA9">
        <v>2.9447999999999999</v>
      </c>
      <c r="AC9" s="1">
        <v>0.6</v>
      </c>
      <c r="AD9">
        <v>1.6966000000000001</v>
      </c>
      <c r="AE9">
        <v>3.0384000000000002</v>
      </c>
    </row>
    <row r="10" spans="1:31" x14ac:dyDescent="0.25">
      <c r="A10" s="1">
        <v>0.7</v>
      </c>
      <c r="B10">
        <v>1.7479</v>
      </c>
      <c r="C10">
        <v>2.6701999999999999</v>
      </c>
      <c r="E10" s="1">
        <v>0.7</v>
      </c>
      <c r="F10">
        <v>1.3151999999999999</v>
      </c>
      <c r="G10">
        <v>2.9664999999999999</v>
      </c>
      <c r="I10" s="1">
        <v>0.7</v>
      </c>
      <c r="J10">
        <v>1.1704000000000001</v>
      </c>
      <c r="K10">
        <v>3.0209000000000001</v>
      </c>
      <c r="M10" s="1">
        <v>0.7</v>
      </c>
      <c r="Q10" s="1">
        <v>0.7</v>
      </c>
      <c r="R10">
        <v>1.6752</v>
      </c>
      <c r="S10">
        <v>3.7927</v>
      </c>
      <c r="U10" s="1">
        <v>0.7</v>
      </c>
      <c r="V10">
        <v>1.1677999999999999</v>
      </c>
      <c r="W10">
        <v>3.6335000000000002</v>
      </c>
      <c r="Y10" s="1">
        <v>0.7</v>
      </c>
      <c r="AA10">
        <v>2.8397999999999999</v>
      </c>
      <c r="AC10" s="1">
        <v>0.7</v>
      </c>
      <c r="AD10">
        <v>1.5247999999999999</v>
      </c>
      <c r="AE10">
        <v>2.7482000000000002</v>
      </c>
    </row>
    <row r="11" spans="1:31" x14ac:dyDescent="0.25">
      <c r="A11" s="1">
        <v>0.8</v>
      </c>
      <c r="B11">
        <v>1.7465999999999999</v>
      </c>
      <c r="C11">
        <v>2.8921000000000001</v>
      </c>
      <c r="E11" s="1">
        <v>0.8</v>
      </c>
      <c r="F11">
        <v>1.1870000000000001</v>
      </c>
      <c r="G11">
        <v>3.1173999999999999</v>
      </c>
      <c r="I11" s="1">
        <v>0.8</v>
      </c>
      <c r="J11">
        <v>1.1833</v>
      </c>
      <c r="K11">
        <v>3.2884000000000002</v>
      </c>
      <c r="M11" s="1">
        <v>0.8</v>
      </c>
      <c r="Q11" s="1">
        <v>0.8</v>
      </c>
      <c r="R11">
        <v>1.3935</v>
      </c>
      <c r="S11">
        <v>3.5139999999999998</v>
      </c>
      <c r="U11" s="1">
        <v>0.8</v>
      </c>
      <c r="V11">
        <v>1.054</v>
      </c>
      <c r="W11">
        <v>3.2002000000000002</v>
      </c>
      <c r="Y11" s="1">
        <v>0.8</v>
      </c>
      <c r="Z11">
        <v>1.1876</v>
      </c>
      <c r="AA11">
        <v>2.5571000000000002</v>
      </c>
      <c r="AC11" s="1">
        <v>0.8</v>
      </c>
      <c r="AD11">
        <v>1.2703</v>
      </c>
      <c r="AE11">
        <v>2.4537</v>
      </c>
    </row>
    <row r="12" spans="1:31" x14ac:dyDescent="0.25">
      <c r="A12" s="1">
        <v>0.9</v>
      </c>
      <c r="B12">
        <v>1.7992999999999999</v>
      </c>
      <c r="C12">
        <v>2.5708000000000002</v>
      </c>
      <c r="E12" s="1">
        <v>0.9</v>
      </c>
      <c r="F12">
        <v>1.2367999999999999</v>
      </c>
      <c r="G12">
        <v>2.6665000000000001</v>
      </c>
      <c r="I12" s="1">
        <v>0.9</v>
      </c>
      <c r="J12">
        <v>1.3053999999999999</v>
      </c>
      <c r="K12">
        <v>3.0447000000000002</v>
      </c>
      <c r="M12" s="1">
        <v>0.9</v>
      </c>
      <c r="Q12" s="1">
        <v>0.9</v>
      </c>
      <c r="R12">
        <v>1.5154000000000001</v>
      </c>
      <c r="S12">
        <v>3.3391999999999999</v>
      </c>
      <c r="U12" s="1">
        <v>0.9</v>
      </c>
      <c r="V12">
        <v>1.4809000000000001</v>
      </c>
      <c r="W12">
        <v>4.0464000000000002</v>
      </c>
      <c r="Y12" s="1">
        <v>0.9</v>
      </c>
      <c r="Z12">
        <v>1.1335999999999999</v>
      </c>
      <c r="AC12" s="1">
        <v>0.9</v>
      </c>
      <c r="AD12">
        <v>1.5777000000000001</v>
      </c>
      <c r="AE12">
        <v>2.5586000000000002</v>
      </c>
    </row>
    <row r="13" spans="1:31" x14ac:dyDescent="0.25">
      <c r="A13" s="1">
        <v>1</v>
      </c>
      <c r="B13">
        <v>1.3295999999999999</v>
      </c>
      <c r="C13">
        <v>2.4268999999999998</v>
      </c>
      <c r="E13" s="1">
        <v>1</v>
      </c>
      <c r="F13">
        <v>1.5293000000000001</v>
      </c>
      <c r="G13">
        <v>2.6974</v>
      </c>
      <c r="I13" s="1">
        <v>1</v>
      </c>
      <c r="J13">
        <v>1.3524</v>
      </c>
      <c r="K13">
        <v>3.0455999999999999</v>
      </c>
      <c r="M13" s="1">
        <v>1</v>
      </c>
      <c r="Q13" s="1">
        <v>1</v>
      </c>
      <c r="R13">
        <v>1.1677</v>
      </c>
      <c r="S13">
        <v>3.2151999999999998</v>
      </c>
      <c r="U13" s="1">
        <v>1</v>
      </c>
      <c r="V13">
        <v>1.3845000000000001</v>
      </c>
      <c r="W13">
        <v>4.6233000000000004</v>
      </c>
      <c r="Y13" s="1">
        <v>1</v>
      </c>
      <c r="Z13">
        <v>1.2758</v>
      </c>
      <c r="AA13">
        <v>3.2999000000000001</v>
      </c>
      <c r="AC13" s="1">
        <v>1</v>
      </c>
      <c r="AD13">
        <v>1.4751000000000001</v>
      </c>
      <c r="AE13">
        <v>2.9874999999999998</v>
      </c>
    </row>
    <row r="15" spans="1:31" x14ac:dyDescent="0.25">
      <c r="A15" t="s">
        <v>7</v>
      </c>
      <c r="B15">
        <f>AVERAGE(B4:B13)</f>
        <v>1.4789899999999998</v>
      </c>
      <c r="C15">
        <f>AVERAGE(C4:C13)</f>
        <v>2.7815099999999999</v>
      </c>
      <c r="F15">
        <f>AVERAGE(F4:F13)</f>
        <v>1.4046399999999999</v>
      </c>
      <c r="G15">
        <f>AVERAGE(G4:G13)</f>
        <v>2.90435</v>
      </c>
      <c r="J15">
        <f>AVERAGE(J4:J13)</f>
        <v>1.2660899999999999</v>
      </c>
      <c r="K15">
        <f>AVERAGE(K4:K13)</f>
        <v>2.9656399999999996</v>
      </c>
      <c r="N15" t="e">
        <f>AVERAGE(N4:N13)</f>
        <v>#DIV/0!</v>
      </c>
      <c r="O15" t="e">
        <f>AVERAGE(O4:O13)</f>
        <v>#DIV/0!</v>
      </c>
      <c r="R15">
        <f>AVERAGE(R4:R13)</f>
        <v>1.5215899999999998</v>
      </c>
      <c r="S15">
        <f>AVERAGE(S4:S13)</f>
        <v>3.3539100000000004</v>
      </c>
      <c r="V15">
        <f>AVERAGE(V4:V13)</f>
        <v>1.2235800000000001</v>
      </c>
      <c r="W15">
        <f>AVERAGE(W4:W13)</f>
        <v>3.9418500000000001</v>
      </c>
      <c r="Z15">
        <f>AVERAGE(Z4:Z13)</f>
        <v>1.2627111111111111</v>
      </c>
      <c r="AA15">
        <f>AVERAGE(AA4:AA13)</f>
        <v>2.9436999999999998</v>
      </c>
      <c r="AD15">
        <f>AVERAGE(AD4:AD13)</f>
        <v>1.4829300000000001</v>
      </c>
      <c r="AE15">
        <f>AVERAGE(AE4:AE13)</f>
        <v>2.9241999999999999</v>
      </c>
    </row>
    <row r="16" spans="1:31" x14ac:dyDescent="0.25">
      <c r="A16" t="s">
        <v>8</v>
      </c>
      <c r="B16">
        <f>STDEV(B4:B13)</f>
        <v>0.27285428528795508</v>
      </c>
      <c r="C16">
        <f>STDEV(C4:C13)</f>
        <v>0.27753255845035557</v>
      </c>
      <c r="F16">
        <f>STDEV(F4:F13)</f>
        <v>0.15015837712969182</v>
      </c>
      <c r="G16">
        <f>STDEV(G4:G13)</f>
        <v>0.22211481140267178</v>
      </c>
      <c r="J16">
        <f>STDEV(J4:J13)</f>
        <v>8.8450330694689869E-2</v>
      </c>
      <c r="K16">
        <f>STDEV(K4:K13)</f>
        <v>0.28279068112887551</v>
      </c>
      <c r="N16" t="e">
        <f>STDEV(N4:N13)</f>
        <v>#DIV/0!</v>
      </c>
      <c r="O16" t="e">
        <f>STDEV(O4:O13)</f>
        <v>#DIV/0!</v>
      </c>
      <c r="R16">
        <f>STDEV(R4:R13)</f>
        <v>0.26694946858493457</v>
      </c>
      <c r="S16">
        <f>STDEV(S4:S13)</f>
        <v>0.32902341169656063</v>
      </c>
      <c r="V16">
        <f>STDEV(V4:V13)</f>
        <v>0.14894704353486751</v>
      </c>
      <c r="W16">
        <f>STDEV(W4:W13)</f>
        <v>0.52516283030440503</v>
      </c>
      <c r="Z16">
        <f>STDEV(Z4:Z13)</f>
        <v>9.6098640006563624E-2</v>
      </c>
      <c r="AA16">
        <f>STDEV(AA4:AA13)</f>
        <v>0.26630314962463358</v>
      </c>
      <c r="AD16">
        <f>STDEV(AD4:AD13)</f>
        <v>0.12562404272714331</v>
      </c>
      <c r="AE16">
        <f>STDEV(AE4:AE13)</f>
        <v>0.29131399249301804</v>
      </c>
    </row>
    <row r="17" spans="1:42" x14ac:dyDescent="0.25">
      <c r="A17" t="s">
        <v>9</v>
      </c>
      <c r="B17">
        <f>2*B16</f>
        <v>0.54570857057591016</v>
      </c>
      <c r="C17">
        <f>2*C16</f>
        <v>0.55506511690071114</v>
      </c>
      <c r="F17">
        <f>2*F16</f>
        <v>0.30031675425938364</v>
      </c>
      <c r="G17">
        <f>2*G16</f>
        <v>0.44422962280534356</v>
      </c>
      <c r="J17">
        <f>2*J16</f>
        <v>0.17690066138937974</v>
      </c>
      <c r="K17">
        <f>2*K16</f>
        <v>0.56558136225775102</v>
      </c>
      <c r="N17" t="e">
        <f>2*N16</f>
        <v>#DIV/0!</v>
      </c>
      <c r="O17" t="e">
        <f>2*O16</f>
        <v>#DIV/0!</v>
      </c>
      <c r="R17">
        <f>2*R16</f>
        <v>0.53389893716986914</v>
      </c>
      <c r="S17">
        <f>2*S16</f>
        <v>0.65804682339312126</v>
      </c>
      <c r="V17">
        <f>2*V16</f>
        <v>0.29789408706973503</v>
      </c>
      <c r="W17">
        <f>2*W16</f>
        <v>1.0503256606088101</v>
      </c>
      <c r="Z17">
        <f>2*Z16</f>
        <v>0.19219728001312725</v>
      </c>
      <c r="AA17">
        <f>2*AA16</f>
        <v>0.53260629924926717</v>
      </c>
      <c r="AD17">
        <f>2*AD16</f>
        <v>0.25124808545428662</v>
      </c>
      <c r="AE17">
        <f>2*AE16</f>
        <v>0.58262798498603607</v>
      </c>
    </row>
    <row r="18" spans="1:42" x14ac:dyDescent="0.25">
      <c r="A18" t="s">
        <v>10</v>
      </c>
      <c r="B18">
        <f>B15+B17</f>
        <v>2.02469857057591</v>
      </c>
      <c r="C18">
        <f>C15+C17</f>
        <v>3.3365751169007112</v>
      </c>
      <c r="F18">
        <f>F15+F17</f>
        <v>1.7049567542593835</v>
      </c>
      <c r="G18">
        <f>G15+G17</f>
        <v>3.3485796228053437</v>
      </c>
      <c r="J18">
        <f>J15+J17</f>
        <v>1.4429906613893797</v>
      </c>
      <c r="K18">
        <f>K15+K17</f>
        <v>3.5312213622577504</v>
      </c>
      <c r="N18" t="e">
        <f>N15+N17</f>
        <v>#DIV/0!</v>
      </c>
      <c r="O18" t="e">
        <f>O15+O17</f>
        <v>#DIV/0!</v>
      </c>
      <c r="R18">
        <f>R15+R17</f>
        <v>2.0554889371698688</v>
      </c>
      <c r="S18">
        <f>S15+S17</f>
        <v>4.0119568233931213</v>
      </c>
      <c r="V18">
        <f>V15+V17</f>
        <v>1.5214740870697352</v>
      </c>
      <c r="W18">
        <f>W15+W17</f>
        <v>4.9921756606088099</v>
      </c>
      <c r="Z18">
        <f>Z15+Z17</f>
        <v>1.4549083911242384</v>
      </c>
      <c r="AA18">
        <f>AA15+AA17</f>
        <v>3.4763062992492668</v>
      </c>
      <c r="AD18">
        <f>AD15+AD17</f>
        <v>1.7341780854542868</v>
      </c>
      <c r="AE18">
        <f>AE15+AE17</f>
        <v>3.5068279849860362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1.4511142857142858</v>
      </c>
      <c r="K26">
        <f t="shared" ref="K26:K36" si="1">AVERAGE(C3,G3,K3,O3,S3,W3,AA3,AE3)</f>
        <v>3.2758714285714285</v>
      </c>
      <c r="N26">
        <f>J27-J26</f>
        <v>2.5914285714285556E-2</v>
      </c>
      <c r="O26">
        <f>K27-K26</f>
        <v>4.0814285714286136E-2</v>
      </c>
      <c r="P26" s="1">
        <v>0.1</v>
      </c>
      <c r="Q26">
        <f>N26/J26*100</f>
        <v>1.7858197641221416</v>
      </c>
      <c r="R26">
        <f>O26/K26*100</f>
        <v>1.2459062147040612</v>
      </c>
      <c r="U26">
        <f>J26</f>
        <v>1.4511142857142858</v>
      </c>
      <c r="V26">
        <f>K26</f>
        <v>3.2758714285714285</v>
      </c>
      <c r="W26">
        <f>Q26</f>
        <v>1.7858197641221416</v>
      </c>
      <c r="X26">
        <f>Q27</f>
        <v>-10.608596349603276</v>
      </c>
      <c r="Y26">
        <f>Q28</f>
        <v>-4.4074504321802088</v>
      </c>
      <c r="Z26">
        <f>Q29</f>
        <v>-9.4557876705586015</v>
      </c>
      <c r="AA26">
        <f>Q30</f>
        <v>-10.03859103349151</v>
      </c>
      <c r="AB26">
        <f>Q31</f>
        <v>3.2762999862174853</v>
      </c>
      <c r="AC26">
        <f>Q32</f>
        <v>-1.2103998897399031</v>
      </c>
      <c r="AD26">
        <f>Q33</f>
        <v>-11.178601665715011</v>
      </c>
      <c r="AE26">
        <f>Q34</f>
        <v>-1.0701136072771753</v>
      </c>
      <c r="AF26">
        <f>Q35</f>
        <v>-6.3340487113351402</v>
      </c>
      <c r="AG26">
        <f>R26</f>
        <v>1.2459062147040612</v>
      </c>
      <c r="AH26">
        <f>R27</f>
        <v>-1.4325522979708645</v>
      </c>
      <c r="AI26">
        <f>R28</f>
        <v>-7.7750304172063318</v>
      </c>
      <c r="AJ26">
        <f>R29</f>
        <v>-9.5424990515064625</v>
      </c>
      <c r="AK26">
        <f>R30</f>
        <v>-2.6871802922668246</v>
      </c>
      <c r="AL26">
        <f>R31</f>
        <v>-4.2095669200343684</v>
      </c>
      <c r="AM26">
        <f>R32</f>
        <v>-5.4916685200448283</v>
      </c>
      <c r="AN26">
        <f>R33</f>
        <v>-8.3214499086393374</v>
      </c>
      <c r="AO26">
        <f>R34</f>
        <v>-7.2704754678144639</v>
      </c>
      <c r="AP26">
        <f>R35</f>
        <v>-2.770473287369545</v>
      </c>
    </row>
    <row r="27" spans="1:42" x14ac:dyDescent="0.25">
      <c r="I27" s="1">
        <v>0.1</v>
      </c>
      <c r="J27">
        <f t="shared" si="0"/>
        <v>1.4770285714285714</v>
      </c>
      <c r="K27">
        <f t="shared" si="1"/>
        <v>3.3166857142857147</v>
      </c>
      <c r="N27">
        <f>J28-J26</f>
        <v>-0.15394285714285738</v>
      </c>
      <c r="O27">
        <f>K28-K26</f>
        <v>-4.6928571428570987E-2</v>
      </c>
      <c r="P27" s="1">
        <v>0.2</v>
      </c>
      <c r="Q27">
        <f>N27/J26*100</f>
        <v>-10.608596349603276</v>
      </c>
      <c r="R27">
        <f>O27/K26*100</f>
        <v>-1.4325522979708645</v>
      </c>
    </row>
    <row r="28" spans="1:42" x14ac:dyDescent="0.25">
      <c r="I28" s="1">
        <v>0.2</v>
      </c>
      <c r="J28">
        <f t="shared" si="0"/>
        <v>1.2971714285714284</v>
      </c>
      <c r="K28">
        <f t="shared" si="1"/>
        <v>3.2289428571428576</v>
      </c>
      <c r="N28">
        <f>J29-J26</f>
        <v>-6.3957142857143046E-2</v>
      </c>
      <c r="O28">
        <f>K29-K26</f>
        <v>-0.25470000000000015</v>
      </c>
      <c r="P28" s="1">
        <v>0.3</v>
      </c>
      <c r="Q28">
        <f>N28/J26*100</f>
        <v>-4.4074504321802088</v>
      </c>
      <c r="R28">
        <f>O28/K26*100</f>
        <v>-7.7750304172063318</v>
      </c>
    </row>
    <row r="29" spans="1:42" x14ac:dyDescent="0.25">
      <c r="I29" s="1">
        <v>0.3</v>
      </c>
      <c r="J29">
        <f t="shared" si="0"/>
        <v>1.3871571428571428</v>
      </c>
      <c r="K29">
        <f t="shared" si="1"/>
        <v>3.0211714285714284</v>
      </c>
      <c r="N29">
        <f>J30-J26</f>
        <v>-0.13721428571428596</v>
      </c>
      <c r="O29">
        <f>K30-K26</f>
        <v>-0.31259999999999977</v>
      </c>
      <c r="P29" s="1">
        <v>0.4</v>
      </c>
      <c r="Q29">
        <f>N29/J26*100</f>
        <v>-9.4557876705586015</v>
      </c>
      <c r="R29">
        <f>O29/K26*100</f>
        <v>-9.5424990515064625</v>
      </c>
    </row>
    <row r="30" spans="1:42" x14ac:dyDescent="0.25">
      <c r="I30" s="1">
        <v>0.4</v>
      </c>
      <c r="J30">
        <f t="shared" si="0"/>
        <v>1.3138999999999998</v>
      </c>
      <c r="K30">
        <f t="shared" si="1"/>
        <v>2.9632714285714288</v>
      </c>
      <c r="N30">
        <f>J31-J26</f>
        <v>-0.14567142857142867</v>
      </c>
      <c r="O30">
        <f>K31-K26</f>
        <v>-8.8028571428571123E-2</v>
      </c>
      <c r="P30" s="1">
        <v>0.5</v>
      </c>
      <c r="Q30">
        <f>N30/J26*100</f>
        <v>-10.03859103349151</v>
      </c>
      <c r="R30">
        <f>O30/K26*100</f>
        <v>-2.6871802922668246</v>
      </c>
    </row>
    <row r="31" spans="1:42" x14ac:dyDescent="0.25">
      <c r="I31" s="1">
        <v>0.5</v>
      </c>
      <c r="J31">
        <f t="shared" si="0"/>
        <v>1.3054428571428571</v>
      </c>
      <c r="K31">
        <f t="shared" si="1"/>
        <v>3.1878428571428574</v>
      </c>
      <c r="N31">
        <f>J32-J26</f>
        <v>4.7542857142857109E-2</v>
      </c>
      <c r="O31">
        <f>K32-K26</f>
        <v>-0.13790000000000013</v>
      </c>
      <c r="P31" s="1">
        <v>0.6</v>
      </c>
      <c r="Q31">
        <f>N31/J26*100</f>
        <v>3.2762999862174853</v>
      </c>
      <c r="R31">
        <f>O31/K26*100</f>
        <v>-4.2095669200343684</v>
      </c>
    </row>
    <row r="32" spans="1:42" x14ac:dyDescent="0.25">
      <c r="I32" s="1">
        <v>0.6</v>
      </c>
      <c r="J32">
        <f t="shared" si="0"/>
        <v>1.4986571428571429</v>
      </c>
      <c r="K32">
        <f t="shared" si="1"/>
        <v>3.1379714285714284</v>
      </c>
      <c r="N32">
        <f>J33-J26</f>
        <v>-1.7564285714285699E-2</v>
      </c>
      <c r="O32">
        <f>K33-K26</f>
        <v>-0.17989999999999995</v>
      </c>
      <c r="P32" s="1">
        <v>0.7</v>
      </c>
      <c r="Q32">
        <f>N32/J26*100</f>
        <v>-1.2103998897399031</v>
      </c>
      <c r="R32">
        <f>O32/K26*100</f>
        <v>-5.4916685200448283</v>
      </c>
    </row>
    <row r="33" spans="1:18" x14ac:dyDescent="0.25">
      <c r="I33" s="1">
        <v>0.7</v>
      </c>
      <c r="J33">
        <f t="shared" si="0"/>
        <v>1.4335500000000001</v>
      </c>
      <c r="K33">
        <f t="shared" si="1"/>
        <v>3.0959714285714286</v>
      </c>
      <c r="N33">
        <f>J34-J26</f>
        <v>-0.16221428571428564</v>
      </c>
      <c r="O33">
        <f>K34-K26</f>
        <v>-0.27259999999999929</v>
      </c>
      <c r="P33" s="1">
        <v>0.8</v>
      </c>
      <c r="Q33">
        <f>N33/J26*100</f>
        <v>-11.178601665715011</v>
      </c>
      <c r="R33">
        <f>O33/K26*100</f>
        <v>-8.3214499086393374</v>
      </c>
    </row>
    <row r="34" spans="1:18" x14ac:dyDescent="0.25">
      <c r="I34" s="1">
        <v>0.8</v>
      </c>
      <c r="J34">
        <f t="shared" si="0"/>
        <v>1.2889000000000002</v>
      </c>
      <c r="K34">
        <f t="shared" si="1"/>
        <v>3.0032714285714293</v>
      </c>
      <c r="N34">
        <f>J35-J26</f>
        <v>-1.5528571428571558E-2</v>
      </c>
      <c r="O34">
        <f>K35-K26</f>
        <v>-0.23817142857142892</v>
      </c>
      <c r="P34" s="1">
        <v>0.9</v>
      </c>
      <c r="Q34">
        <f>N34/J26*100</f>
        <v>-1.0701136072771753</v>
      </c>
      <c r="R34">
        <f>O34/K26*100</f>
        <v>-7.2704754678144639</v>
      </c>
    </row>
    <row r="35" spans="1:18" x14ac:dyDescent="0.25">
      <c r="I35" s="1">
        <v>0.9</v>
      </c>
      <c r="J35">
        <f t="shared" si="0"/>
        <v>1.4355857142857142</v>
      </c>
      <c r="K35">
        <f t="shared" si="1"/>
        <v>3.0376999999999996</v>
      </c>
      <c r="N35">
        <f>J36-J26</f>
        <v>-9.1914285714285837E-2</v>
      </c>
      <c r="O35">
        <f>K36-K26</f>
        <v>-9.0757142857142536E-2</v>
      </c>
      <c r="P35" s="1">
        <v>1</v>
      </c>
      <c r="Q35">
        <f>N35/J26*100</f>
        <v>-6.3340487113351402</v>
      </c>
      <c r="R35">
        <f>O35/K26*100</f>
        <v>-2.770473287369545</v>
      </c>
    </row>
    <row r="36" spans="1:18" x14ac:dyDescent="0.25">
      <c r="I36" s="1">
        <v>1</v>
      </c>
      <c r="J36">
        <f t="shared" si="0"/>
        <v>1.3592</v>
      </c>
      <c r="K36">
        <f t="shared" si="1"/>
        <v>3.185114285714286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1.466</v>
      </c>
      <c r="C41">
        <f>C3</f>
        <v>3.3231999999999999</v>
      </c>
    </row>
    <row r="42" spans="1:18" x14ac:dyDescent="0.25">
      <c r="A42" s="1">
        <v>2</v>
      </c>
      <c r="B42">
        <f>F3</f>
        <v>1.5389999999999999</v>
      </c>
      <c r="C42">
        <f>G3</f>
        <v>3.0556999999999999</v>
      </c>
    </row>
    <row r="43" spans="1:18" x14ac:dyDescent="0.25">
      <c r="A43" s="1">
        <v>3</v>
      </c>
      <c r="B43">
        <f>J3</f>
        <v>1.2853000000000001</v>
      </c>
      <c r="C43">
        <f>K3</f>
        <v>3.0560999999999998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1.4597</v>
      </c>
      <c r="C45">
        <f>S3</f>
        <v>3.0642999999999998</v>
      </c>
    </row>
    <row r="46" spans="1:18" x14ac:dyDescent="0.25">
      <c r="A46" s="1">
        <v>6</v>
      </c>
      <c r="B46">
        <f>V3</f>
        <v>1.554</v>
      </c>
      <c r="C46">
        <f>W3</f>
        <v>4.367</v>
      </c>
    </row>
    <row r="47" spans="1:18" x14ac:dyDescent="0.25">
      <c r="A47" s="1">
        <v>7</v>
      </c>
      <c r="B47">
        <f>Z3</f>
        <v>1.3333999999999999</v>
      </c>
      <c r="C47">
        <f>AA3</f>
        <v>3.222</v>
      </c>
    </row>
    <row r="48" spans="1:18" x14ac:dyDescent="0.25">
      <c r="A48" s="1">
        <v>8</v>
      </c>
      <c r="B48">
        <f>AD3</f>
        <v>1.5204</v>
      </c>
      <c r="C48">
        <f>AE3</f>
        <v>2.8428</v>
      </c>
    </row>
    <row r="50" spans="1:3" x14ac:dyDescent="0.25">
      <c r="A50" t="s">
        <v>19</v>
      </c>
      <c r="B50">
        <f>AVERAGE(B41:B48)</f>
        <v>1.269725</v>
      </c>
      <c r="C50">
        <f>AVERAGE(C41:C48)</f>
        <v>2.8663875000000001</v>
      </c>
    </row>
    <row r="51" spans="1:3" x14ac:dyDescent="0.25">
      <c r="A51" t="s">
        <v>8</v>
      </c>
      <c r="B51">
        <f>STDEV(B41:B48)</f>
        <v>0.52198416711073337</v>
      </c>
      <c r="C51">
        <f>STDEV(C41:C48)</f>
        <v>1.2486969704884938</v>
      </c>
    </row>
    <row r="52" spans="1:3" x14ac:dyDescent="0.25">
      <c r="A52" t="s">
        <v>20</v>
      </c>
      <c r="B52">
        <f>1.5*B51</f>
        <v>0.78297625066609999</v>
      </c>
      <c r="C52">
        <f>1.5*C51</f>
        <v>1.8730454557327407</v>
      </c>
    </row>
    <row r="53" spans="1:3" x14ac:dyDescent="0.25">
      <c r="A53" t="s">
        <v>9</v>
      </c>
      <c r="B53">
        <f>2*B51</f>
        <v>1.0439683342214667</v>
      </c>
      <c r="C53">
        <f>2*C51</f>
        <v>2.4973939409769876</v>
      </c>
    </row>
    <row r="54" spans="1:3" x14ac:dyDescent="0.25">
      <c r="A54" t="s">
        <v>21</v>
      </c>
      <c r="B54">
        <f>B50+B52</f>
        <v>2.0527012506661002</v>
      </c>
      <c r="C54">
        <f>C50+C52</f>
        <v>4.7394329557327408</v>
      </c>
    </row>
    <row r="55" spans="1:3" x14ac:dyDescent="0.25">
      <c r="A55" t="s">
        <v>10</v>
      </c>
      <c r="B55">
        <f>B50+B53</f>
        <v>2.3136933342214667</v>
      </c>
      <c r="C55">
        <f>C50+C53</f>
        <v>5.3637814409769877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2015-03-19T01:43:46Z</dcterms:created>
  <dcterms:modified xsi:type="dcterms:W3CDTF">2015-04-21T04:32:38Z</dcterms:modified>
</cp:coreProperties>
</file>