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<sst xmlns="http://schemas.openxmlformats.org/spreadsheetml/2006/main" count="48" uniqueCount="22">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</sst>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4.0206</v>
      </c>
      <c r="C3">
        <v>7.7679</v>
      </c>
      <c r="E3" s="1">
        <v>232</v>
      </c>
      <c r="F3">
        <v>2.1953</v>
      </c>
      <c r="G3">
        <v>9.5249000000000006</v>
      </c>
      <c r="I3" s="1">
        <v>232</v>
      </c>
      <c r="J3">
        <v>1.5478000000000001</v>
      </c>
      <c r="K3">
        <v>3.0550000000000002</v>
      </c>
      <c r="M3" s="1">
        <v>232</v>
      </c>
      <c r="N3">
        <v>1.7035</v>
      </c>
      <c r="O3">
        <v>2.9137</v>
      </c>
      <c r="Q3" s="1">
        <v>232</v>
      </c>
      <c r="R3">
        <v>2.0676999999999999</v>
      </c>
      <c r="S3">
        <v>2.8879000000000001</v>
      </c>
      <c r="U3" s="1">
        <v>232</v>
      </c>
      <c r="V3">
        <v>2.2370000000000001</v>
      </c>
      <c r="W3">
        <v>3.5514999999999999</v>
      </c>
      <c r="Y3" s="1">
        <v>232</v>
      </c>
      <c r="Z3">
        <v>2.2313999999999998</v>
      </c>
      <c r="AA3">
        <v>3.0754999999999999</v>
      </c>
      <c r="AC3" s="1">
        <v>232</v>
      </c>
      <c r="AD3">
        <v>2.2320000000000002</v>
      </c>
      <c r="AE3">
        <v>3.1823000000000001</v>
      </c>
    </row>
    <row r="4" spans="1:31" x14ac:dyDescent="0.25">
      <c r="A4" s="1">
        <v>0.1</v>
      </c>
      <c r="B4">
        <v>1.2366999999999999</v>
      </c>
      <c r="C4">
        <v>9.1342999999999996</v>
      </c>
      <c r="E4" s="1">
        <v>0.1</v>
      </c>
      <c r="F4">
        <v>1.738</v>
      </c>
      <c r="G4">
        <v>5.7549999999999999</v>
      </c>
      <c r="I4" s="1">
        <v>0.1</v>
      </c>
      <c r="J4">
        <v>1.3865000000000001</v>
      </c>
      <c r="K4">
        <v>2.8527999999999998</v>
      </c>
      <c r="M4" s="1">
        <v>0.1</v>
      </c>
      <c r="N4">
        <v>1.5851999999999999</v>
      </c>
      <c r="O4">
        <v>2.6263999999999998</v>
      </c>
      <c r="Q4" s="1">
        <v>0.1</v>
      </c>
      <c r="R4">
        <v>2.1656</v>
      </c>
      <c r="S4">
        <v>2.9298000000000002</v>
      </c>
      <c r="U4" s="1">
        <v>0.1</v>
      </c>
      <c r="V4">
        <v>4.1538000000000004</v>
      </c>
      <c r="W4">
        <v>2.9603000000000002</v>
      </c>
      <c r="Y4" s="1">
        <v>0.1</v>
      </c>
      <c r="Z4">
        <v>2.1800999999999999</v>
      </c>
      <c r="AA4">
        <v>3.1795</v>
      </c>
      <c r="AC4" s="1">
        <v>0.1</v>
      </c>
      <c r="AD4">
        <v>1.9379</v>
      </c>
      <c r="AE4">
        <v>4.1394000000000002</v>
      </c>
    </row>
    <row r="5" spans="1:31" x14ac:dyDescent="0.25">
      <c r="A5" s="1">
        <v>0.2</v>
      </c>
      <c r="B5">
        <v>1.0891</v>
      </c>
      <c r="C5">
        <v>7.8596000000000004</v>
      </c>
      <c r="E5" s="1">
        <v>0.2</v>
      </c>
      <c r="F5">
        <v>1.5483</v>
      </c>
      <c r="G5">
        <v>7.7173999999999996</v>
      </c>
      <c r="I5" s="1">
        <v>0.2</v>
      </c>
      <c r="J5">
        <v>1.3236000000000001</v>
      </c>
      <c r="K5">
        <v>3.2582</v>
      </c>
      <c r="M5" s="1">
        <v>0.2</v>
      </c>
      <c r="N5">
        <v>1.9218999999999999</v>
      </c>
      <c r="O5">
        <v>2.9051</v>
      </c>
      <c r="Q5" s="1">
        <v>0.2</v>
      </c>
      <c r="R5">
        <v>2.3534000000000002</v>
      </c>
      <c r="S5">
        <v>3.1778</v>
      </c>
      <c r="U5" s="1">
        <v>0.2</v>
      </c>
      <c r="V5">
        <v>2.4430999999999998</v>
      </c>
      <c r="W5">
        <v>3.0234999999999999</v>
      </c>
      <c r="Y5" s="1">
        <v>0.2</v>
      </c>
      <c r="Z5">
        <v>1.9141999999999999</v>
      </c>
      <c r="AA5">
        <v>2.806</v>
      </c>
      <c r="AC5" s="1">
        <v>0.2</v>
      </c>
      <c r="AD5">
        <v>2.1025999999999998</v>
      </c>
      <c r="AE5">
        <v>3.6665999999999999</v>
      </c>
    </row>
    <row r="6" spans="1:31" x14ac:dyDescent="0.25">
      <c r="A6" s="1">
        <v>0.3</v>
      </c>
      <c r="B6">
        <v>1.3731</v>
      </c>
      <c r="C6">
        <v>7.3319000000000001</v>
      </c>
      <c r="E6" s="1">
        <v>0.3</v>
      </c>
      <c r="F6">
        <v>1.7962</v>
      </c>
      <c r="G6">
        <v>5.4679000000000002</v>
      </c>
      <c r="I6" s="1">
        <v>0.3</v>
      </c>
      <c r="J6">
        <v>1.4292</v>
      </c>
      <c r="K6">
        <v>3.1425999999999998</v>
      </c>
      <c r="M6" s="1">
        <v>0.3</v>
      </c>
      <c r="N6">
        <v>1.9078999999999999</v>
      </c>
      <c r="O6">
        <v>3.0903999999999998</v>
      </c>
      <c r="Q6" s="1">
        <v>0.3</v>
      </c>
      <c r="R6">
        <v>2.0598000000000001</v>
      </c>
      <c r="S6">
        <v>3.0182000000000002</v>
      </c>
      <c r="U6" s="1">
        <v>0.3</v>
      </c>
      <c r="V6">
        <v>1.9919</v>
      </c>
      <c r="W6">
        <v>3.7081</v>
      </c>
      <c r="Y6" s="1">
        <v>0.3</v>
      </c>
      <c r="Z6">
        <v>1.9669000000000001</v>
      </c>
      <c r="AA6">
        <v>2.9658000000000002</v>
      </c>
      <c r="AC6" s="1">
        <v>0.3</v>
      </c>
      <c r="AD6">
        <v>1.9718</v>
      </c>
      <c r="AE6">
        <v>3.1543999999999999</v>
      </c>
    </row>
    <row r="7" spans="1:31" x14ac:dyDescent="0.25">
      <c r="A7" s="1">
        <v>0.4</v>
      </c>
      <c r="B7">
        <v>1.1446000000000001</v>
      </c>
      <c r="C7">
        <v>13.7529</v>
      </c>
      <c r="E7" s="1">
        <v>0.4</v>
      </c>
      <c r="F7">
        <v>1.6223000000000001</v>
      </c>
      <c r="G7">
        <v>7.0076000000000001</v>
      </c>
      <c r="I7" s="1">
        <v>0.4</v>
      </c>
      <c r="J7">
        <v>1.7738</v>
      </c>
      <c r="K7">
        <v>3.3077000000000001</v>
      </c>
      <c r="M7" s="1">
        <v>0.4</v>
      </c>
      <c r="N7">
        <v>1.6922999999999999</v>
      </c>
      <c r="O7">
        <v>3.3014999999999999</v>
      </c>
      <c r="Q7" s="1">
        <v>0.4</v>
      </c>
      <c r="R7">
        <v>1.8422000000000001</v>
      </c>
      <c r="S7">
        <v>2.9780000000000002</v>
      </c>
      <c r="U7" s="1">
        <v>0.4</v>
      </c>
      <c r="V7">
        <v>2.8108</v>
      </c>
      <c r="W7">
        <v>3.1227999999999998</v>
      </c>
      <c r="Y7" s="1">
        <v>0.4</v>
      </c>
      <c r="Z7">
        <v>1.6548</v>
      </c>
      <c r="AA7">
        <v>3.6637</v>
      </c>
      <c r="AC7" s="1">
        <v>0.4</v>
      </c>
      <c r="AD7">
        <v>2.0114000000000001</v>
      </c>
      <c r="AE7">
        <v>3.7227999999999999</v>
      </c>
    </row>
    <row r="8" spans="1:31" x14ac:dyDescent="0.25">
      <c r="A8" s="1">
        <v>0.5</v>
      </c>
      <c r="B8">
        <v>2.0962999999999998</v>
      </c>
      <c r="C8">
        <v>8.1715</v>
      </c>
      <c r="E8" s="1">
        <v>0.5</v>
      </c>
      <c r="F8">
        <v>1.4497</v>
      </c>
      <c r="G8">
        <v>8.4647000000000006</v>
      </c>
      <c r="I8" s="1">
        <v>0.5</v>
      </c>
      <c r="J8">
        <v>1.3404</v>
      </c>
      <c r="K8">
        <v>3.5047999999999999</v>
      </c>
      <c r="M8" s="1">
        <v>0.5</v>
      </c>
      <c r="N8">
        <v>2.5720000000000001</v>
      </c>
      <c r="O8">
        <v>2.4855999999999998</v>
      </c>
      <c r="Q8" s="1">
        <v>0.5</v>
      </c>
      <c r="R8">
        <v>2.1835</v>
      </c>
      <c r="S8">
        <v>2.7827999999999999</v>
      </c>
      <c r="U8" s="1">
        <v>0.5</v>
      </c>
      <c r="V8">
        <v>2.2503000000000002</v>
      </c>
      <c r="W8">
        <v>3.5592999999999999</v>
      </c>
      <c r="Y8" s="1">
        <v>0.5</v>
      </c>
      <c r="Z8">
        <v>2.0480999999999998</v>
      </c>
      <c r="AA8">
        <v>3.593</v>
      </c>
      <c r="AC8" s="1">
        <v>0.5</v>
      </c>
      <c r="AD8">
        <v>2.3151000000000002</v>
      </c>
      <c r="AE8">
        <v>4.4461000000000004</v>
      </c>
    </row>
    <row r="9" spans="1:31" x14ac:dyDescent="0.25">
      <c r="A9" s="1">
        <v>0.6</v>
      </c>
      <c r="B9">
        <v>1.5155000000000001</v>
      </c>
      <c r="C9">
        <v>6.3982999999999999</v>
      </c>
      <c r="E9" s="1">
        <v>0.6</v>
      </c>
      <c r="F9">
        <v>1.5315000000000001</v>
      </c>
      <c r="G9">
        <v>9.1807999999999996</v>
      </c>
      <c r="I9" s="1">
        <v>0.6</v>
      </c>
      <c r="J9">
        <v>1.7053</v>
      </c>
      <c r="K9">
        <v>3.2791999999999999</v>
      </c>
      <c r="M9" s="1">
        <v>0.6</v>
      </c>
      <c r="N9">
        <v>1.9822</v>
      </c>
      <c r="O9">
        <v>3.1423999999999999</v>
      </c>
      <c r="Q9" s="1">
        <v>0.6</v>
      </c>
      <c r="R9">
        <v>1.9086000000000001</v>
      </c>
      <c r="S9">
        <v>3.6697000000000002</v>
      </c>
      <c r="U9" s="1">
        <v>0.6</v>
      </c>
      <c r="V9">
        <v>2.23</v>
      </c>
      <c r="W9">
        <v>3.4990999999999999</v>
      </c>
      <c r="Y9" s="1">
        <v>0.6</v>
      </c>
      <c r="Z9">
        <v>2.3687</v>
      </c>
      <c r="AA9">
        <v>3.0001000000000002</v>
      </c>
      <c r="AC9" s="1">
        <v>0.6</v>
      </c>
      <c r="AD9">
        <v>2.5303</v>
      </c>
      <c r="AE9">
        <v>3.0653000000000001</v>
      </c>
    </row>
    <row r="10" spans="1:31" x14ac:dyDescent="0.25">
      <c r="A10" s="1">
        <v>0.7</v>
      </c>
      <c r="B10">
        <v>1.5548</v>
      </c>
      <c r="C10">
        <v>4.1520999999999999</v>
      </c>
      <c r="E10" s="1">
        <v>0.7</v>
      </c>
      <c r="F10">
        <v>1.331</v>
      </c>
      <c r="G10">
        <v>6.7689000000000004</v>
      </c>
      <c r="I10" s="1">
        <v>0.7</v>
      </c>
      <c r="J10">
        <v>1.3727</v>
      </c>
      <c r="K10">
        <v>3.2366000000000001</v>
      </c>
      <c r="M10" s="1">
        <v>0.7</v>
      </c>
      <c r="N10">
        <v>1.9903</v>
      </c>
      <c r="O10">
        <v>2.7079</v>
      </c>
      <c r="Q10" s="1">
        <v>0.7</v>
      </c>
      <c r="R10">
        <v>2.4207000000000001</v>
      </c>
      <c r="S10">
        <v>2.8248000000000002</v>
      </c>
      <c r="U10" s="1">
        <v>0.7</v>
      </c>
      <c r="V10">
        <v>5.1993</v>
      </c>
      <c r="W10">
        <v>3.9836</v>
      </c>
      <c r="Y10" s="1">
        <v>0.7</v>
      </c>
      <c r="Z10">
        <v>1.7937000000000001</v>
      </c>
      <c r="AA10">
        <v>3.0123000000000002</v>
      </c>
      <c r="AC10" s="1">
        <v>0.7</v>
      </c>
      <c r="AD10">
        <v>1.9978</v>
      </c>
      <c r="AE10">
        <v>2.7595000000000001</v>
      </c>
    </row>
    <row r="11" spans="1:31" x14ac:dyDescent="0.25">
      <c r="A11" s="1">
        <v>0.8</v>
      </c>
      <c r="B11">
        <v>1.7088000000000001</v>
      </c>
      <c r="C11">
        <v>9.2744999999999997</v>
      </c>
      <c r="E11" s="1">
        <v>0.8</v>
      </c>
      <c r="F11">
        <v>1.7079</v>
      </c>
      <c r="G11">
        <v>7.6715</v>
      </c>
      <c r="I11" s="1">
        <v>0.8</v>
      </c>
      <c r="J11">
        <v>1.5421</v>
      </c>
      <c r="K11">
        <v>2.7035</v>
      </c>
      <c r="M11" s="1">
        <v>0.8</v>
      </c>
      <c r="N11">
        <v>1.9510000000000001</v>
      </c>
      <c r="O11">
        <v>2.6890999999999998</v>
      </c>
      <c r="Q11" s="1">
        <v>0.8</v>
      </c>
      <c r="R11">
        <v>2.0935999999999999</v>
      </c>
      <c r="S11">
        <v>3.7288999999999999</v>
      </c>
      <c r="U11" s="1">
        <v>0.8</v>
      </c>
      <c r="V11">
        <v>2.6953999999999998</v>
      </c>
      <c r="W11">
        <v>3.6267999999999998</v>
      </c>
      <c r="Y11" s="1">
        <v>0.8</v>
      </c>
      <c r="Z11">
        <v>1.9856</v>
      </c>
      <c r="AA11">
        <v>3.4340000000000002</v>
      </c>
      <c r="AC11" s="1">
        <v>0.8</v>
      </c>
      <c r="AD11">
        <v>1.9713000000000001</v>
      </c>
      <c r="AE11">
        <v>3.2606999999999999</v>
      </c>
    </row>
    <row r="12" spans="1:31" x14ac:dyDescent="0.25">
      <c r="A12" s="1">
        <v>0.9</v>
      </c>
      <c r="B12">
        <v>1.4065000000000001</v>
      </c>
      <c r="C12">
        <v>6.2202000000000002</v>
      </c>
      <c r="E12" s="1">
        <v>0.9</v>
      </c>
      <c r="F12">
        <v>1.6519999999999999</v>
      </c>
      <c r="G12">
        <v>6.5119999999999996</v>
      </c>
      <c r="I12" s="1">
        <v>0.9</v>
      </c>
      <c r="J12">
        <v>1.4853000000000001</v>
      </c>
      <c r="K12">
        <v>3.6423999999999999</v>
      </c>
      <c r="M12" s="1">
        <v>0.9</v>
      </c>
      <c r="N12">
        <v>1.9094</v>
      </c>
      <c r="O12">
        <v>3.3096000000000001</v>
      </c>
      <c r="Q12" s="1">
        <v>0.9</v>
      </c>
      <c r="R12">
        <v>2.6930000000000001</v>
      </c>
      <c r="S12">
        <v>3.2679</v>
      </c>
      <c r="U12" s="1">
        <v>0.9</v>
      </c>
      <c r="V12">
        <v>3.2498</v>
      </c>
      <c r="W12">
        <v>5.0171999999999999</v>
      </c>
      <c r="Y12" s="1">
        <v>0.9</v>
      </c>
      <c r="Z12">
        <v>2.3603000000000001</v>
      </c>
      <c r="AA12">
        <v>3.3915999999999999</v>
      </c>
      <c r="AC12" s="1">
        <v>0.9</v>
      </c>
      <c r="AD12">
        <v>2.3380000000000001</v>
      </c>
      <c r="AE12">
        <v>2.6393</v>
      </c>
    </row>
    <row r="13" spans="1:31" x14ac:dyDescent="0.25">
      <c r="A13" s="1">
        <v>1</v>
      </c>
      <c r="B13">
        <v>1.1963999999999999</v>
      </c>
      <c r="C13">
        <v>5.3742999999999999</v>
      </c>
      <c r="E13" s="1">
        <v>1</v>
      </c>
      <c r="F13">
        <v>1.8517999999999999</v>
      </c>
      <c r="G13">
        <v>3.9375</v>
      </c>
      <c r="I13" s="1">
        <v>1</v>
      </c>
      <c r="J13">
        <v>1.4012</v>
      </c>
      <c r="K13">
        <v>3.1536</v>
      </c>
      <c r="M13" s="1">
        <v>1</v>
      </c>
      <c r="N13">
        <v>2.3418000000000001</v>
      </c>
      <c r="O13">
        <v>3.2521</v>
      </c>
      <c r="Q13" s="1">
        <v>1</v>
      </c>
      <c r="R13">
        <v>1.7797000000000001</v>
      </c>
      <c r="S13">
        <v>3.3130999999999999</v>
      </c>
      <c r="U13" s="1">
        <v>1</v>
      </c>
      <c r="V13">
        <v>1.8864000000000001</v>
      </c>
      <c r="W13">
        <v>3.9409000000000001</v>
      </c>
      <c r="Y13" s="1">
        <v>1</v>
      </c>
      <c r="Z13">
        <v>1.5049999999999999</v>
      </c>
      <c r="AA13">
        <v>2.8649</v>
      </c>
      <c r="AC13" s="1">
        <v>1</v>
      </c>
      <c r="AD13">
        <v>2.5630000000000002</v>
      </c>
      <c r="AE13">
        <v>3.4790000000000001</v>
      </c>
    </row>
    <row r="15" spans="1:31" x14ac:dyDescent="0.25">
      <c r="A15" t="s">
        <v>7</v>
      </c>
      <c r="B15">
        <f>AVERAGE(B4:B13)</f>
        <v>1.43218</v>
      </c>
      <c r="C15">
        <f>AVERAGE(C4:C13)</f>
        <v>7.7669600000000001</v>
      </c>
      <c r="F15">
        <f>AVERAGE(F4:F13)</f>
        <v>1.6228699999999996</v>
      </c>
      <c r="G15">
        <f>AVERAGE(G4:G13)</f>
        <v>6.8483299999999998</v>
      </c>
      <c r="J15">
        <f>AVERAGE(J4:J13)</f>
        <v>1.47601</v>
      </c>
      <c r="K15">
        <f>AVERAGE(K4:K13)</f>
        <v>3.2081399999999993</v>
      </c>
      <c r="N15">
        <f>AVERAGE(N4:N13)</f>
        <v>1.9854000000000003</v>
      </c>
      <c r="O15">
        <f>AVERAGE(O4:O13)</f>
        <v>2.9510099999999997</v>
      </c>
      <c r="R15">
        <f>AVERAGE(R4:R13)</f>
        <v>2.1500100000000004</v>
      </c>
      <c r="S15">
        <f>AVERAGE(S4:S13)</f>
        <v>3.1690999999999998</v>
      </c>
      <c r="V15">
        <f>AVERAGE(V4:V13)</f>
        <v>2.8910800000000001</v>
      </c>
      <c r="W15">
        <f>AVERAGE(W4:W13)</f>
        <v>3.6441599999999994</v>
      </c>
      <c r="Z15">
        <f>AVERAGE(Z4:Z13)</f>
        <v>1.9777399999999996</v>
      </c>
      <c r="AA15">
        <f>AVERAGE(AA4:AA13)</f>
        <v>3.19109</v>
      </c>
      <c r="AD15">
        <f>AVERAGE(AD4:AD13)</f>
        <v>2.1739199999999999</v>
      </c>
      <c r="AE15">
        <f>AVERAGE(AE4:AE13)</f>
        <v>3.4333100000000001</v>
      </c>
    </row>
    <row r="16" spans="1:31" x14ac:dyDescent="0.25">
      <c r="A16" t="s">
        <v>8</v>
      </c>
      <c r="B16">
        <f>STDEV(B4:B13)</f>
        <v>0.3051252158267701</v>
      </c>
      <c r="C16">
        <f>STDEV(C4:C13)</f>
        <v>2.6539910529866764</v>
      </c>
      <c r="F16">
        <f>STDEV(F4:F13)</f>
        <v>0.16085578116229871</v>
      </c>
      <c r="G16">
        <f>STDEV(G4:G13)</f>
        <v>1.5349499623042371</v>
      </c>
      <c r="J16">
        <f>STDEV(J4:J13)</f>
        <v>0.15412785781796731</v>
      </c>
      <c r="K16">
        <f>STDEV(K4:K13)</f>
        <v>0.27549243667779094</v>
      </c>
      <c r="N16">
        <f>STDEV(N4:N13)</f>
        <v>0.28562218245631726</v>
      </c>
      <c r="O16">
        <f>STDEV(O4:O13)</f>
        <v>0.30730551012885465</v>
      </c>
      <c r="R16">
        <f>STDEV(R4:R13)</f>
        <v>0.28132988722217755</v>
      </c>
      <c r="S16">
        <f>STDEV(S4:S13)</f>
        <v>0.32979357516819852</v>
      </c>
      <c r="V16">
        <f>STDEV(V4:V13)</f>
        <v>1.0520865710049192</v>
      </c>
      <c r="W16">
        <f>STDEV(W4:W13)</f>
        <v>0.60054104161719901</v>
      </c>
      <c r="Z16">
        <f>STDEV(Z4:Z13)</f>
        <v>0.28106200660273734</v>
      </c>
      <c r="AA16">
        <f>STDEV(AA4:AA13)</f>
        <v>0.30878409735246687</v>
      </c>
      <c r="AD16">
        <f>STDEV(AD4:AD13)</f>
        <v>0.24160903588695284</v>
      </c>
      <c r="AE16">
        <f>STDEV(AE4:AE13)</f>
        <v>0.57659065867100701</v>
      </c>
    </row>
    <row r="17" spans="1:42" x14ac:dyDescent="0.25">
      <c r="A17" t="s">
        <v>9</v>
      </c>
      <c r="B17">
        <f>2*B16</f>
        <v>0.6102504316535402</v>
      </c>
      <c r="C17">
        <f>2*C16</f>
        <v>5.3079821059733527</v>
      </c>
      <c r="F17">
        <f>2*F16</f>
        <v>0.32171156232459741</v>
      </c>
      <c r="G17">
        <f>2*G16</f>
        <v>3.0698999246084742</v>
      </c>
      <c r="J17">
        <f>2*J16</f>
        <v>0.30825571563593462</v>
      </c>
      <c r="K17">
        <f>2*K16</f>
        <v>0.55098487335558188</v>
      </c>
      <c r="N17">
        <f>2*N16</f>
        <v>0.57124436491263453</v>
      </c>
      <c r="O17">
        <f>2*O16</f>
        <v>0.61461102025770931</v>
      </c>
      <c r="R17">
        <f>2*R16</f>
        <v>0.56265977444435511</v>
      </c>
      <c r="S17">
        <f>2*S16</f>
        <v>0.65958715033639703</v>
      </c>
      <c r="V17">
        <f>2*V16</f>
        <v>2.1041731420098384</v>
      </c>
      <c r="W17">
        <f>2*W16</f>
        <v>1.201082083234398</v>
      </c>
      <c r="Z17">
        <f>2*Z16</f>
        <v>0.56212401320547467</v>
      </c>
      <c r="AA17">
        <f>2*AA16</f>
        <v>0.61756819470493374</v>
      </c>
      <c r="AD17">
        <f>2*AD16</f>
        <v>0.48321807177390569</v>
      </c>
      <c r="AE17">
        <f>2*AE16</f>
        <v>1.153181317342014</v>
      </c>
    </row>
    <row r="18" spans="1:42" x14ac:dyDescent="0.25">
      <c r="A18" t="s">
        <v>10</v>
      </c>
      <c r="B18">
        <f>B15+B17</f>
        <v>2.04243043165354</v>
      </c>
      <c r="C18">
        <f>C15+C17</f>
        <v>13.074942105973353</v>
      </c>
      <c r="F18">
        <f>F15+F17</f>
        <v>1.944581562324597</v>
      </c>
      <c r="G18">
        <f>G15+G17</f>
        <v>9.9182299246084735</v>
      </c>
      <c r="J18">
        <f>J15+J17</f>
        <v>1.7842657156359347</v>
      </c>
      <c r="K18">
        <f>K15+K17</f>
        <v>3.7591248733555811</v>
      </c>
      <c r="N18">
        <f>N15+N17</f>
        <v>2.5566443649126347</v>
      </c>
      <c r="O18">
        <f>O15+O17</f>
        <v>3.565621020257709</v>
      </c>
      <c r="R18">
        <f>R15+R17</f>
        <v>2.7126697744443558</v>
      </c>
      <c r="S18">
        <f>S15+S17</f>
        <v>3.8286871503363971</v>
      </c>
      <c r="V18">
        <f>V15+V17</f>
        <v>4.9952531420098385</v>
      </c>
      <c r="W18">
        <f>W15+W17</f>
        <v>4.8452420832343979</v>
      </c>
      <c r="Z18">
        <f>Z15+Z17</f>
        <v>2.5398640132054742</v>
      </c>
      <c r="AA18">
        <f>AA15+AA17</f>
        <v>3.8086581947049338</v>
      </c>
      <c r="AD18">
        <f>AD15+AD17</f>
        <v>2.6571380717739057</v>
      </c>
      <c r="AE18">
        <f>AE15+AE17</f>
        <v>4.5864913173420145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2.2794124999999998</v>
      </c>
      <c r="K26">
        <f>AVERAGE(C3,G3,K3,O3,S3,W3,AA3,AE3)</f>
        <v>4.4948375</v>
      </c>
      <c r="N26">
        <f>J27-J26</f>
        <v>-0.23143749999999974</v>
      </c>
      <c r="O26">
        <f>K27-K26</f>
        <v>-0.29764999999999997</v>
      </c>
      <c r="P26" s="1">
        <v>0.1</v>
      </c>
      <c r="Q26">
        <f>N26/J26*100</f>
        <v>-10.153383821489079</v>
      </c>
      <c r="R26">
        <f>O26/K26*100</f>
        <v>-6.6220413974921222</v>
      </c>
      <c r="U26">
        <f>J26</f>
        <v>2.2794124999999998</v>
      </c>
      <c r="V26">
        <f>K26</f>
        <v>4.4948375</v>
      </c>
      <c r="W26">
        <f>Q26</f>
        <v>-10.153383821489079</v>
      </c>
      <c r="X26">
        <f>Q27</f>
        <v>-19.407961481302756</v>
      </c>
      <c r="Y26">
        <f>Q28</f>
        <v>-20.501444999533874</v>
      </c>
      <c r="Z26">
        <f>Q29</f>
        <v>-20.197638645923007</v>
      </c>
      <c r="AA26">
        <f>Q30</f>
        <v>-10.857512626608834</v>
      </c>
      <c r="AB26">
        <f>Q31</f>
        <v>-13.507866610365593</v>
      </c>
      <c r="AC26">
        <f>Q32</f>
        <v>-3.1532247892823224</v>
      </c>
      <c r="AD26">
        <f>Q33</f>
        <v>-14.146188985100325</v>
      </c>
      <c r="AE26">
        <f>Q34</f>
        <v>-6.257094755775876</v>
      </c>
      <c r="AF26">
        <f>Q35</f>
        <v>-20.345154727369437</v>
      </c>
      <c r="AG26">
        <f>R26</f>
        <v>-6.6220413974921222</v>
      </c>
      <c r="AH26">
        <f>R27</f>
        <v>-4.2952053327845539</v>
      </c>
      <c r="AI26">
        <f>R28</f>
        <v>-11.34468153743043</v>
      </c>
      <c r="AJ26">
        <f>R29</f>
        <v>13.622016368778626</v>
      </c>
      <c r="AK26">
        <f>R30</f>
        <v>2.9175137032206471</v>
      </c>
      <c r="AL26">
        <f>R31</f>
        <v>-2.0128647587371185</v>
      </c>
      <c r="AM26">
        <f>R32</f>
        <v>-18.112445666834468</v>
      </c>
      <c r="AN26">
        <f>R33</f>
        <v>1.196650601940547</v>
      </c>
      <c r="AO26">
        <f>R34</f>
        <v>-5.446526153615121</v>
      </c>
      <c r="AP26">
        <f>R35</f>
        <v>-18.474805818897803</v>
      </c>
    </row>
    <row r="27" spans="1:42" x14ac:dyDescent="0.25">
      <c r="I27" s="1">
        <v>0.1</v>
      </c>
      <c r="J27">
        <f>AVERAGE(B4,F4,J4,N4,R4,V4,Z4,AD4)</f>
        <v>2.0479750000000001</v>
      </c>
      <c r="K27">
        <f>AVERAGE(C4,G4,K4,O4,S4,W4,AA4,AE4)</f>
        <v>4.1971875000000001</v>
      </c>
      <c r="N27">
        <f>J28-J26</f>
        <v>-0.44238750000000016</v>
      </c>
      <c r="O27">
        <f>K28-K26</f>
        <v>-0.19306249999999991</v>
      </c>
      <c r="P27" s="1">
        <v>0.2</v>
      </c>
      <c r="Q27">
        <f>N27/J26*100</f>
        <v>-19.407961481302756</v>
      </c>
      <c r="R27">
        <f>O27/K26*100</f>
        <v>-4.2952053327845539</v>
      </c>
    </row>
    <row r="28" spans="1:42" x14ac:dyDescent="0.25">
      <c r="I28" s="1">
        <v>0.2</v>
      </c>
      <c r="J28">
        <f>AVERAGE(B5,F5,J5,N5,R5,V5,Z5,AD5)</f>
        <v>1.8370249999999997</v>
      </c>
      <c r="K28">
        <f>AVERAGE(C5,G5,K5,O5,S5,W5,AA5,AE5)</f>
        <v>4.3017750000000001</v>
      </c>
      <c r="N28">
        <f>J29-J26</f>
        <v>-0.46731250000000002</v>
      </c>
      <c r="O28">
        <f>K29-K26</f>
        <v>-0.50992499999999952</v>
      </c>
      <c r="P28" s="1">
        <v>0.3</v>
      </c>
      <c r="Q28">
        <f>N28/J26*100</f>
        <v>-20.501444999533874</v>
      </c>
      <c r="R28">
        <f>O28/K26*100</f>
        <v>-11.34468153743043</v>
      </c>
    </row>
    <row r="29" spans="1:42" x14ac:dyDescent="0.25">
      <c r="I29" s="1">
        <v>0.3</v>
      </c>
      <c r="J29">
        <f>AVERAGE(B6,F6,J6,N6,R6,V6,Z6,AD6)</f>
        <v>1.8120999999999998</v>
      </c>
      <c r="K29">
        <f>AVERAGE(C6,G6,K6,O6,S6,W6,AA6,AE6)</f>
        <v>3.9849125000000005</v>
      </c>
      <c r="N29">
        <f>J30-J26</f>
        <v>-0.46038749999999973</v>
      </c>
      <c r="O29">
        <f>K30-K26</f>
        <v>0.61228749999999987</v>
      </c>
      <c r="P29" s="1">
        <v>0.4</v>
      </c>
      <c r="Q29">
        <f>N29/J26*100</f>
        <v>-20.197638645923007</v>
      </c>
      <c r="R29">
        <f>O29/K26*100</f>
        <v>13.622016368778626</v>
      </c>
    </row>
    <row r="30" spans="1:42" x14ac:dyDescent="0.25">
      <c r="I30" s="1">
        <v>0.4</v>
      </c>
      <c r="J30">
        <f>AVERAGE(B7,F7,J7,N7,R7,V7,Z7,AD7)</f>
        <v>1.8190250000000001</v>
      </c>
      <c r="K30">
        <f>AVERAGE(C7,G7,K7,O7,S7,W7,AA7,AE7)</f>
        <v>5.1071249999999999</v>
      </c>
      <c r="N30">
        <f>J31-J26</f>
        <v>-0.24748750000000008</v>
      </c>
      <c r="O30">
        <f>K31-K26</f>
        <v>0.13113750000000035</v>
      </c>
      <c r="P30" s="1">
        <v>0.5</v>
      </c>
      <c r="Q30">
        <f>N30/J26*100</f>
        <v>-10.857512626608834</v>
      </c>
      <c r="R30">
        <f>O30/K26*100</f>
        <v>2.9175137032206471</v>
      </c>
    </row>
    <row r="31" spans="1:42" x14ac:dyDescent="0.25">
      <c r="I31" s="1">
        <v>0.5</v>
      </c>
      <c r="J31">
        <f>AVERAGE(B8,F8,J8,N8,R8,V8,Z8,AD8)</f>
        <v>2.0319249999999998</v>
      </c>
      <c r="K31">
        <f>AVERAGE(C8,G8,K8,O8,S8,W8,AA8,AE8)</f>
        <v>4.6259750000000004</v>
      </c>
      <c r="N31">
        <f>J32-J26</f>
        <v>-0.30789999999999962</v>
      </c>
      <c r="O31">
        <f>K32-K26</f>
        <v>-9.0475000000000527E-2</v>
      </c>
      <c r="P31" s="1">
        <v>0.6</v>
      </c>
      <c r="Q31">
        <f>N31/J26*100</f>
        <v>-13.507866610365593</v>
      </c>
      <c r="R31">
        <f>O31/K26*100</f>
        <v>-2.0128647587371185</v>
      </c>
    </row>
    <row r="32" spans="1:42" x14ac:dyDescent="0.25">
      <c r="I32" s="1">
        <v>0.6</v>
      </c>
      <c r="J32">
        <f>AVERAGE(B9,F9,J9,N9,R9,V9,Z9,AD9)</f>
        <v>1.9715125000000002</v>
      </c>
      <c r="K32">
        <f>AVERAGE(C9,G9,K9,O9,S9,W9,AA9,AE9)</f>
        <v>4.4043624999999995</v>
      </c>
      <c r="N32">
        <f>J33-J26</f>
        <v>-7.1874999999999911E-2</v>
      </c>
      <c r="O32">
        <f>K33-K26</f>
        <v>-0.81412500000000065</v>
      </c>
      <c r="P32" s="1">
        <v>0.7</v>
      </c>
      <c r="Q32">
        <f>N32/J26*100</f>
        <v>-3.1532247892823224</v>
      </c>
      <c r="R32">
        <f>O32/K26*100</f>
        <v>-18.112445666834468</v>
      </c>
    </row>
    <row r="33" spans="1:18" x14ac:dyDescent="0.25">
      <c r="I33" s="1">
        <v>0.7</v>
      </c>
      <c r="J33">
        <f>AVERAGE(B10,F10,J10,N10,R10,V10,Z10,AD10)</f>
        <v>2.2075374999999999</v>
      </c>
      <c r="K33">
        <f>AVERAGE(C10,G10,K10,O10,S10,W10,AA10,AE10)</f>
        <v>3.6807124999999994</v>
      </c>
      <c r="N33">
        <f>J34-J26</f>
        <v>-0.3224499999999999</v>
      </c>
      <c r="O33">
        <f>K34-K26</f>
        <v>5.3787499999999433E-2</v>
      </c>
      <c r="P33" s="1">
        <v>0.8</v>
      </c>
      <c r="Q33">
        <f>N33/J26*100</f>
        <v>-14.146188985100325</v>
      </c>
      <c r="R33">
        <f>O33/K26*100</f>
        <v>1.196650601940547</v>
      </c>
    </row>
    <row r="34" spans="1:18" x14ac:dyDescent="0.25">
      <c r="I34" s="1">
        <v>0.8</v>
      </c>
      <c r="J34">
        <f>AVERAGE(B11,F11,J11,N11,R11,V11,Z11,AD11)</f>
        <v>1.9569624999999999</v>
      </c>
      <c r="K34">
        <f>AVERAGE(C11,G11,K11,O11,S11,W11,AA11,AE11)</f>
        <v>4.5486249999999995</v>
      </c>
      <c r="N34">
        <f>J35-J26</f>
        <v>-0.14262499999999978</v>
      </c>
      <c r="O34">
        <f>K35-K26</f>
        <v>-0.2448125000000001</v>
      </c>
      <c r="P34" s="1">
        <v>0.9</v>
      </c>
      <c r="Q34">
        <f>N34/J26*100</f>
        <v>-6.257094755775876</v>
      </c>
      <c r="R34">
        <f>O34/K26*100</f>
        <v>-5.446526153615121</v>
      </c>
    </row>
    <row r="35" spans="1:18" x14ac:dyDescent="0.25">
      <c r="I35" s="1">
        <v>0.9</v>
      </c>
      <c r="J35">
        <f>AVERAGE(B12,F12,J12,N12,R12,V12,Z12,AD12)</f>
        <v>2.1367875000000001</v>
      </c>
      <c r="K35">
        <f>AVERAGE(C12,G12,K12,O12,S12,W12,AA12,AE12)</f>
        <v>4.2500249999999999</v>
      </c>
      <c r="N35">
        <f>J36-J26</f>
        <v>-0.46374999999999988</v>
      </c>
      <c r="O35">
        <f>K36-K26</f>
        <v>-0.83041250000000044</v>
      </c>
      <c r="P35" s="1">
        <v>1</v>
      </c>
      <c r="Q35">
        <f>N35/J26*100</f>
        <v>-20.345154727369437</v>
      </c>
      <c r="R35">
        <f>O35/K26*100</f>
        <v>-18.474805818897803</v>
      </c>
    </row>
    <row r="36" spans="1:18" x14ac:dyDescent="0.25">
      <c r="I36" s="1">
        <v>1</v>
      </c>
      <c r="J36">
        <f>AVERAGE(B13,F13,J13,N13,R13,V13,Z13,AD13)</f>
        <v>1.8156625</v>
      </c>
      <c r="K36">
        <f>AVERAGE(C13,G13,K13,O13,S13,W13,AA13,AE13)</f>
        <v>3.6644249999999996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4.0206</v>
      </c>
      <c r="C41">
        <f>C3</f>
        <v>7.7679</v>
      </c>
    </row>
    <row r="42" spans="1:18" x14ac:dyDescent="0.25">
      <c r="A42" s="1">
        <v>2</v>
      </c>
      <c r="B42">
        <f>F3</f>
        <v>2.1953</v>
      </c>
      <c r="C42">
        <f>G3</f>
        <v>9.5249000000000006</v>
      </c>
    </row>
    <row r="43" spans="1:18" x14ac:dyDescent="0.25">
      <c r="A43" s="1">
        <v>3</v>
      </c>
      <c r="B43">
        <f>J3</f>
        <v>1.5478000000000001</v>
      </c>
      <c r="C43">
        <f>K3</f>
        <v>3.0550000000000002</v>
      </c>
    </row>
    <row r="44" spans="1:18" x14ac:dyDescent="0.25">
      <c r="A44" s="1">
        <v>4</v>
      </c>
      <c r="B44">
        <f>N3</f>
        <v>1.7035</v>
      </c>
      <c r="C44">
        <f>O3</f>
        <v>2.9137</v>
      </c>
    </row>
    <row r="45" spans="1:18" x14ac:dyDescent="0.25">
      <c r="A45" s="1">
        <v>5</v>
      </c>
      <c r="B45">
        <f>R3</f>
        <v>2.0676999999999999</v>
      </c>
      <c r="C45">
        <f>S3</f>
        <v>2.8879000000000001</v>
      </c>
    </row>
    <row r="46" spans="1:18" x14ac:dyDescent="0.25">
      <c r="A46" s="1">
        <v>6</v>
      </c>
      <c r="B46">
        <f>V3</f>
        <v>2.2370000000000001</v>
      </c>
      <c r="C46">
        <f>W3</f>
        <v>3.5514999999999999</v>
      </c>
    </row>
    <row r="47" spans="1:18" x14ac:dyDescent="0.25">
      <c r="A47" s="1">
        <v>7</v>
      </c>
      <c r="B47">
        <f>Z3</f>
        <v>2.2313999999999998</v>
      </c>
      <c r="C47">
        <f>AA3</f>
        <v>3.0754999999999999</v>
      </c>
    </row>
    <row r="48" spans="1:18" x14ac:dyDescent="0.25">
      <c r="A48" s="1">
        <v>8</v>
      </c>
      <c r="B48">
        <f>AD3</f>
        <v>2.2320000000000002</v>
      </c>
      <c r="C48">
        <f>AE3</f>
        <v>3.1823000000000001</v>
      </c>
    </row>
    <row r="50" spans="1:3" x14ac:dyDescent="0.25">
      <c r="A50" t="s">
        <v>19</v>
      </c>
      <c r="B50">
        <f>AVERAGE(B41:B48)</f>
        <v>2.2794124999999998</v>
      </c>
      <c r="C50">
        <f>AVERAGE(C41:C48)</f>
        <v>4.4948375</v>
      </c>
    </row>
    <row r="51" spans="1:3" x14ac:dyDescent="0.25">
      <c r="A51" t="s">
        <v>8</v>
      </c>
      <c r="B51">
        <f>STDEV(B41:B48)</f>
        <v>0.75184677663451793</v>
      </c>
      <c r="C51">
        <f>STDEV(C41:C48)</f>
        <v>2.6130715943051159</v>
      </c>
    </row>
    <row r="52" spans="1:3" x14ac:dyDescent="0.25">
      <c r="A52" t="s">
        <v>20</v>
      </c>
      <c r="B52">
        <f>1.5*B51</f>
        <v>1.1277701649517768</v>
      </c>
      <c r="C52">
        <f>1.5*C51</f>
        <v>3.9196073914576739</v>
      </c>
    </row>
    <row r="53" spans="1:3" x14ac:dyDescent="0.25">
      <c r="A53" t="s">
        <v>9</v>
      </c>
      <c r="B53">
        <f>2*B51</f>
        <v>1.5036935532690359</v>
      </c>
      <c r="C53">
        <f>2*C51</f>
        <v>5.2261431886102319</v>
      </c>
    </row>
    <row r="54" spans="1:3" x14ac:dyDescent="0.25">
      <c r="A54" t="s">
        <v>21</v>
      </c>
      <c r="B54">
        <f>B50+B52</f>
        <v>3.4071826649517769</v>
      </c>
      <c r="C54">
        <f>C50+C52</f>
        <v>8.4144448914576735</v>
      </c>
    </row>
    <row r="55" spans="1:3" x14ac:dyDescent="0.25">
      <c r="A55" t="s">
        <v>10</v>
      </c>
      <c r="B55">
        <f>B50+B53</f>
        <v>3.7831060532690355</v>
      </c>
      <c r="C55">
        <f>C50+C53</f>
        <v>9.7209806886102328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2015-03-19T01:44:37Z</dcterms:created>
  <dcterms:modified xsi:type="dcterms:W3CDTF">2015-04-15T04:26:48Z</dcterms:modified>
</cp:coreProperties>
</file>