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2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W18" i="1" l="1"/>
  <c r="N32" i="1"/>
  <c r="Q32" i="1" s="1"/>
  <c r="AC26" i="1" s="1"/>
  <c r="N33" i="1"/>
  <c r="Q33" i="1" s="1"/>
  <c r="AD26" i="1" s="1"/>
  <c r="B51" i="1"/>
  <c r="B53" i="1" s="1"/>
  <c r="B55" i="1" s="1"/>
  <c r="R18" i="1"/>
  <c r="N26" i="1"/>
  <c r="Q26" i="1" s="1"/>
  <c r="W26" i="1" s="1"/>
  <c r="N34" i="1"/>
  <c r="Q34" i="1" s="1"/>
  <c r="AE26" i="1" s="1"/>
  <c r="O30" i="1"/>
  <c r="R30" i="1" s="1"/>
  <c r="AK26" i="1" s="1"/>
  <c r="S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C53" i="1"/>
  <c r="C52" i="1"/>
  <c r="F18" i="1"/>
  <c r="N18" i="1"/>
  <c r="V18" i="1"/>
  <c r="AD18" i="1"/>
  <c r="N30" i="1"/>
  <c r="Q30" i="1" s="1"/>
  <c r="AA26" i="1" s="1"/>
  <c r="O29" i="1"/>
  <c r="R29" i="1" s="1"/>
  <c r="AJ26" i="1" s="1"/>
  <c r="N31" i="1"/>
  <c r="Q31" i="1" s="1"/>
  <c r="AB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<sst xmlns="http://schemas.openxmlformats.org/spreadsheetml/2006/main" count="48" uniqueCount="22">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</sst>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T22" sqref="T2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2.1549</v>
      </c>
      <c r="C3">
        <v>4.4166999999999996</v>
      </c>
      <c r="E3" s="1">
        <v>535</v>
      </c>
      <c r="F3">
        <v>1.9077</v>
      </c>
      <c r="G3">
        <v>3.8948</v>
      </c>
      <c r="I3" s="1">
        <v>535</v>
      </c>
      <c r="J3">
        <v>1.8385</v>
      </c>
      <c r="K3">
        <v>3.5274000000000001</v>
      </c>
      <c r="M3" s="1">
        <v>535</v>
      </c>
      <c r="N3">
        <v>2.0670999999999999</v>
      </c>
      <c r="O3">
        <v>5.3849</v>
      </c>
      <c r="Q3" s="1">
        <v>535</v>
      </c>
      <c r="U3" s="1">
        <v>535</v>
      </c>
      <c r="V3">
        <v>1.3697999999999999</v>
      </c>
      <c r="W3">
        <v>3.2393999999999998</v>
      </c>
      <c r="Y3" s="1">
        <v>535</v>
      </c>
      <c r="Z3">
        <v>1.3005</v>
      </c>
      <c r="AA3">
        <v>3.2722000000000002</v>
      </c>
      <c r="AC3" s="1">
        <v>535</v>
      </c>
      <c r="AD3">
        <v>1.2779</v>
      </c>
      <c r="AE3">
        <v>3.6158000000000001</v>
      </c>
    </row>
    <row r="4" spans="1:31" x14ac:dyDescent="0.25">
      <c r="A4" s="1">
        <v>0.1</v>
      </c>
      <c r="B4">
        <v>2.3140000000000001</v>
      </c>
      <c r="C4">
        <v>3.5238999999999998</v>
      </c>
      <c r="E4" s="1">
        <v>0.1</v>
      </c>
      <c r="F4">
        <v>2.4994999999999998</v>
      </c>
      <c r="G4">
        <v>4.7043999999999997</v>
      </c>
      <c r="I4" s="1">
        <v>0.1</v>
      </c>
      <c r="J4">
        <v>1.7021999999999999</v>
      </c>
      <c r="K4">
        <v>3.5524</v>
      </c>
      <c r="M4" s="1">
        <v>0.1</v>
      </c>
      <c r="N4">
        <v>2.7019000000000002</v>
      </c>
      <c r="O4">
        <v>5.0030000000000001</v>
      </c>
      <c r="Q4" s="1">
        <v>0.1</v>
      </c>
      <c r="U4" s="1">
        <v>0.1</v>
      </c>
      <c r="V4">
        <v>1.3310999999999999</v>
      </c>
      <c r="W4">
        <v>2.9247000000000001</v>
      </c>
      <c r="Y4" s="1">
        <v>0.1</v>
      </c>
      <c r="Z4">
        <v>1.4712000000000001</v>
      </c>
      <c r="AA4">
        <v>3.0465</v>
      </c>
      <c r="AC4" s="1">
        <v>0.1</v>
      </c>
      <c r="AD4">
        <v>1.7228000000000001</v>
      </c>
      <c r="AE4">
        <v>4.0824999999999996</v>
      </c>
    </row>
    <row r="5" spans="1:31" x14ac:dyDescent="0.25">
      <c r="A5" s="1">
        <v>0.2</v>
      </c>
      <c r="B5">
        <v>2.1217000000000001</v>
      </c>
      <c r="C5">
        <v>2.9016000000000002</v>
      </c>
      <c r="E5" s="1">
        <v>0.2</v>
      </c>
      <c r="F5">
        <v>2.1941000000000002</v>
      </c>
      <c r="G5">
        <v>4.7115999999999998</v>
      </c>
      <c r="I5" s="1">
        <v>0.2</v>
      </c>
      <c r="J5">
        <v>2.1316000000000002</v>
      </c>
      <c r="K5">
        <v>3.7347000000000001</v>
      </c>
      <c r="M5" s="1">
        <v>0.2</v>
      </c>
      <c r="N5">
        <v>1.7586999999999999</v>
      </c>
      <c r="O5">
        <v>4.7717999999999998</v>
      </c>
      <c r="Q5" s="1">
        <v>0.2</v>
      </c>
      <c r="U5" s="1">
        <v>0.2</v>
      </c>
      <c r="V5">
        <v>1.7541</v>
      </c>
      <c r="W5">
        <v>2.8203999999999998</v>
      </c>
      <c r="Y5" s="1">
        <v>0.2</v>
      </c>
      <c r="Z5">
        <v>1.325</v>
      </c>
      <c r="AA5">
        <v>2.9445000000000001</v>
      </c>
      <c r="AC5" s="1">
        <v>0.2</v>
      </c>
      <c r="AD5">
        <v>1.3882000000000001</v>
      </c>
      <c r="AE5">
        <v>3.2982999999999998</v>
      </c>
    </row>
    <row r="6" spans="1:31" x14ac:dyDescent="0.25">
      <c r="A6" s="1">
        <v>0.3</v>
      </c>
      <c r="B6">
        <v>2.5482</v>
      </c>
      <c r="C6">
        <v>4.5594000000000001</v>
      </c>
      <c r="E6" s="1">
        <v>0.3</v>
      </c>
      <c r="F6">
        <v>1.5399</v>
      </c>
      <c r="G6">
        <v>3.2122000000000002</v>
      </c>
      <c r="I6" s="1">
        <v>0.3</v>
      </c>
      <c r="J6">
        <v>2.2319</v>
      </c>
      <c r="K6">
        <v>4.5263</v>
      </c>
      <c r="M6" s="1">
        <v>0.3</v>
      </c>
      <c r="N6">
        <v>1.1720999999999999</v>
      </c>
      <c r="O6">
        <v>5.1704999999999997</v>
      </c>
      <c r="Q6" s="1">
        <v>0.3</v>
      </c>
      <c r="U6" s="1">
        <v>0.3</v>
      </c>
      <c r="V6">
        <v>1.3265</v>
      </c>
      <c r="W6">
        <v>3.8683999999999998</v>
      </c>
      <c r="Y6" s="1">
        <v>0.3</v>
      </c>
      <c r="Z6">
        <v>1.6667000000000001</v>
      </c>
      <c r="AA6">
        <v>7.1687000000000003</v>
      </c>
      <c r="AC6" s="1">
        <v>0.3</v>
      </c>
      <c r="AD6">
        <v>1.2742</v>
      </c>
      <c r="AE6">
        <v>3.1311</v>
      </c>
    </row>
    <row r="7" spans="1:31" x14ac:dyDescent="0.25">
      <c r="A7" s="1">
        <v>0.4</v>
      </c>
      <c r="B7">
        <v>1.7345999999999999</v>
      </c>
      <c r="C7">
        <v>2.9660000000000002</v>
      </c>
      <c r="E7" s="1">
        <v>0.4</v>
      </c>
      <c r="F7">
        <v>1.8435999999999999</v>
      </c>
      <c r="G7">
        <v>3.3622999999999998</v>
      </c>
      <c r="I7" s="1">
        <v>0.4</v>
      </c>
      <c r="J7">
        <v>1.7568999999999999</v>
      </c>
      <c r="M7" s="1">
        <v>0.4</v>
      </c>
      <c r="N7">
        <v>1.4884999999999999</v>
      </c>
      <c r="O7">
        <v>4.7968000000000002</v>
      </c>
      <c r="Q7" s="1">
        <v>0.4</v>
      </c>
      <c r="U7" s="1">
        <v>0.4</v>
      </c>
      <c r="V7">
        <v>1.2744</v>
      </c>
      <c r="W7">
        <v>3.5842000000000001</v>
      </c>
      <c r="Y7" s="1">
        <v>0.4</v>
      </c>
      <c r="Z7">
        <v>1.3478000000000001</v>
      </c>
      <c r="AA7">
        <v>3.3851</v>
      </c>
      <c r="AC7" s="1">
        <v>0.4</v>
      </c>
      <c r="AD7">
        <v>1.1950000000000001</v>
      </c>
      <c r="AE7">
        <v>3.3252000000000002</v>
      </c>
    </row>
    <row r="8" spans="1:31" x14ac:dyDescent="0.25">
      <c r="A8" s="1">
        <v>0.5</v>
      </c>
      <c r="B8">
        <v>2.2360000000000002</v>
      </c>
      <c r="C8">
        <v>3.5716999999999999</v>
      </c>
      <c r="E8" s="1">
        <v>0.5</v>
      </c>
      <c r="F8">
        <v>1.7310000000000001</v>
      </c>
      <c r="G8">
        <v>3.3212000000000002</v>
      </c>
      <c r="I8" s="1">
        <v>0.5</v>
      </c>
      <c r="J8">
        <v>1.5808</v>
      </c>
      <c r="K8">
        <v>4.9623999999999997</v>
      </c>
      <c r="M8" s="1">
        <v>0.5</v>
      </c>
      <c r="N8">
        <v>1.5328999999999999</v>
      </c>
      <c r="O8">
        <v>3.2563</v>
      </c>
      <c r="Q8" s="1">
        <v>0.5</v>
      </c>
      <c r="U8" s="1">
        <v>0.5</v>
      </c>
      <c r="V8">
        <v>1.4450000000000001</v>
      </c>
      <c r="W8">
        <v>3.1375000000000002</v>
      </c>
      <c r="Y8" s="1">
        <v>0.5</v>
      </c>
      <c r="Z8">
        <v>1.1766000000000001</v>
      </c>
      <c r="AA8">
        <v>2.6503999999999999</v>
      </c>
      <c r="AC8" s="1">
        <v>0.5</v>
      </c>
      <c r="AD8">
        <v>1.5285</v>
      </c>
      <c r="AE8">
        <v>3.5788000000000002</v>
      </c>
    </row>
    <row r="9" spans="1:31" x14ac:dyDescent="0.25">
      <c r="A9" s="1">
        <v>0.6</v>
      </c>
      <c r="B9">
        <v>1.8582000000000001</v>
      </c>
      <c r="C9">
        <v>3.4352999999999998</v>
      </c>
      <c r="E9" s="1">
        <v>0.6</v>
      </c>
      <c r="F9">
        <v>2.1619000000000002</v>
      </c>
      <c r="G9">
        <v>4.6898</v>
      </c>
      <c r="I9" s="1">
        <v>0.6</v>
      </c>
      <c r="J9">
        <v>1.3188</v>
      </c>
      <c r="K9">
        <v>5.6494999999999997</v>
      </c>
      <c r="M9" s="1">
        <v>0.6</v>
      </c>
      <c r="N9">
        <v>1.5793999999999999</v>
      </c>
      <c r="O9">
        <v>3.9910000000000001</v>
      </c>
      <c r="Q9" s="1">
        <v>0.6</v>
      </c>
      <c r="U9" s="1">
        <v>0.6</v>
      </c>
      <c r="V9">
        <v>1.3721000000000001</v>
      </c>
      <c r="W9">
        <v>2.9403999999999999</v>
      </c>
      <c r="Y9" s="1">
        <v>0.6</v>
      </c>
      <c r="Z9">
        <v>1.6626000000000001</v>
      </c>
      <c r="AA9">
        <v>3.6442000000000001</v>
      </c>
      <c r="AC9" s="1">
        <v>0.6</v>
      </c>
      <c r="AD9">
        <v>1.1488</v>
      </c>
      <c r="AE9">
        <v>3.133</v>
      </c>
    </row>
    <row r="10" spans="1:31" x14ac:dyDescent="0.25">
      <c r="A10" s="1">
        <v>0.7</v>
      </c>
      <c r="B10">
        <v>2.0939999999999999</v>
      </c>
      <c r="C10">
        <v>4.2664999999999997</v>
      </c>
      <c r="E10" s="1">
        <v>0.7</v>
      </c>
      <c r="F10">
        <v>2.9371999999999998</v>
      </c>
      <c r="G10">
        <v>4.5502000000000002</v>
      </c>
      <c r="I10" s="1">
        <v>0.7</v>
      </c>
      <c r="J10">
        <v>1.0254000000000001</v>
      </c>
      <c r="K10">
        <v>2.9868999999999999</v>
      </c>
      <c r="M10" s="1">
        <v>0.7</v>
      </c>
      <c r="O10">
        <v>4.1193999999999997</v>
      </c>
      <c r="Q10" s="1">
        <v>0.7</v>
      </c>
      <c r="U10" s="1">
        <v>0.7</v>
      </c>
      <c r="V10">
        <v>1.7524999999999999</v>
      </c>
      <c r="W10">
        <v>3.1974999999999998</v>
      </c>
      <c r="Y10" s="1">
        <v>0.7</v>
      </c>
      <c r="Z10">
        <v>1.3996</v>
      </c>
      <c r="AA10">
        <v>3.4815999999999998</v>
      </c>
      <c r="AC10" s="1">
        <v>0.7</v>
      </c>
      <c r="AD10">
        <v>1.8482000000000001</v>
      </c>
      <c r="AE10">
        <v>3.4666000000000001</v>
      </c>
    </row>
    <row r="11" spans="1:31" x14ac:dyDescent="0.25">
      <c r="A11" s="1">
        <v>0.8</v>
      </c>
      <c r="B11">
        <v>2.2593000000000001</v>
      </c>
      <c r="C11">
        <v>3.8517999999999999</v>
      </c>
      <c r="E11" s="1">
        <v>0.8</v>
      </c>
      <c r="F11">
        <v>1.0757000000000001</v>
      </c>
      <c r="G11">
        <v>4.2610000000000001</v>
      </c>
      <c r="I11" s="1">
        <v>0.8</v>
      </c>
      <c r="J11">
        <v>1.3371</v>
      </c>
      <c r="K11">
        <v>3.87</v>
      </c>
      <c r="M11" s="1">
        <v>0.8</v>
      </c>
      <c r="N11">
        <v>1.7282999999999999</v>
      </c>
      <c r="O11">
        <v>3.5876000000000001</v>
      </c>
      <c r="Q11" s="1">
        <v>0.8</v>
      </c>
      <c r="U11" s="1">
        <v>0.8</v>
      </c>
      <c r="V11">
        <v>1.4573</v>
      </c>
      <c r="W11">
        <v>3.2353000000000001</v>
      </c>
      <c r="Y11" s="1">
        <v>0.8</v>
      </c>
      <c r="Z11">
        <v>1.0852999999999999</v>
      </c>
      <c r="AA11">
        <v>3.5823</v>
      </c>
      <c r="AC11" s="1">
        <v>0.8</v>
      </c>
      <c r="AE11">
        <v>3.3502999999999998</v>
      </c>
    </row>
    <row r="12" spans="1:31" x14ac:dyDescent="0.25">
      <c r="A12" s="1">
        <v>0.9</v>
      </c>
      <c r="B12">
        <v>1.7265999999999999</v>
      </c>
      <c r="C12">
        <v>3.4821</v>
      </c>
      <c r="E12" s="1">
        <v>0.9</v>
      </c>
      <c r="F12">
        <v>1.6583000000000001</v>
      </c>
      <c r="G12">
        <v>3.7052</v>
      </c>
      <c r="I12" s="1">
        <v>0.9</v>
      </c>
      <c r="J12">
        <v>1.6218999999999999</v>
      </c>
      <c r="K12">
        <v>3.1305000000000001</v>
      </c>
      <c r="M12" s="1">
        <v>0.9</v>
      </c>
      <c r="N12">
        <v>1.5714999999999999</v>
      </c>
      <c r="O12">
        <v>4.5209999999999999</v>
      </c>
      <c r="Q12" s="1">
        <v>0.9</v>
      </c>
      <c r="U12" s="1">
        <v>0.9</v>
      </c>
      <c r="V12">
        <v>1.5680000000000001</v>
      </c>
      <c r="Y12" s="1">
        <v>0.9</v>
      </c>
      <c r="Z12">
        <v>1.2142999999999999</v>
      </c>
      <c r="AA12">
        <v>4.3913000000000002</v>
      </c>
      <c r="AC12" s="1">
        <v>0.9</v>
      </c>
      <c r="AD12">
        <v>1.3718999999999999</v>
      </c>
      <c r="AE12">
        <v>3.0169000000000001</v>
      </c>
    </row>
    <row r="13" spans="1:31" x14ac:dyDescent="0.25">
      <c r="A13" s="1">
        <v>1</v>
      </c>
      <c r="B13">
        <v>1.9015</v>
      </c>
      <c r="C13">
        <v>3.6040000000000001</v>
      </c>
      <c r="E13" s="1">
        <v>1</v>
      </c>
      <c r="F13">
        <v>1.6883999999999999</v>
      </c>
      <c r="G13">
        <v>3.5402999999999998</v>
      </c>
      <c r="I13" s="1">
        <v>1</v>
      </c>
      <c r="J13">
        <v>1.4141999999999999</v>
      </c>
      <c r="K13">
        <v>3.3815</v>
      </c>
      <c r="M13" s="1">
        <v>1</v>
      </c>
      <c r="N13">
        <v>1.7230000000000001</v>
      </c>
      <c r="O13">
        <v>5.7889999999999997</v>
      </c>
      <c r="Q13" s="1">
        <v>1</v>
      </c>
      <c r="U13" s="1">
        <v>1</v>
      </c>
      <c r="V13">
        <v>1.3178000000000001</v>
      </c>
      <c r="W13">
        <v>3.4144999999999999</v>
      </c>
      <c r="Y13" s="1">
        <v>1</v>
      </c>
      <c r="Z13">
        <v>1.3374999999999999</v>
      </c>
      <c r="AA13">
        <v>7.4657999999999998</v>
      </c>
      <c r="AC13" s="1">
        <v>1</v>
      </c>
      <c r="AD13">
        <v>1.6274</v>
      </c>
    </row>
    <row r="15" spans="1:31" x14ac:dyDescent="0.25">
      <c r="A15" t="s">
        <v>7</v>
      </c>
      <c r="B15">
        <f>AVERAGE(B4:B13)</f>
        <v>2.0794100000000002</v>
      </c>
      <c r="C15">
        <f>AVERAGE(C4:C13)</f>
        <v>3.6162300000000003</v>
      </c>
      <c r="F15">
        <f>AVERAGE(F4:F13)</f>
        <v>1.93296</v>
      </c>
      <c r="G15">
        <f>AVERAGE(G4:G13)</f>
        <v>4.0058199999999999</v>
      </c>
      <c r="J15">
        <f>AVERAGE(J4:J13)</f>
        <v>1.61208</v>
      </c>
      <c r="K15">
        <f>AVERAGE(K4:K13)</f>
        <v>3.9771333333333336</v>
      </c>
      <c r="N15">
        <f>AVERAGE(N4:N13)</f>
        <v>1.6951444444444446</v>
      </c>
      <c r="O15">
        <f>AVERAGE(O4:O13)</f>
        <v>4.5006399999999998</v>
      </c>
      <c r="R15" t="e">
        <f>AVERAGE(R4:R13)</f>
        <v>#DIV/0!</v>
      </c>
      <c r="S15" t="e">
        <f>AVERAGE(S4:S13)</f>
        <v>#DIV/0!</v>
      </c>
      <c r="V15">
        <f>AVERAGE(V4:V13)</f>
        <v>1.4598799999999998</v>
      </c>
      <c r="W15">
        <f>AVERAGE(W4:W13)</f>
        <v>3.2358777777777781</v>
      </c>
      <c r="Z15">
        <f>AVERAGE(Z4:Z13)</f>
        <v>1.3686599999999998</v>
      </c>
      <c r="AA15">
        <f>AVERAGE(AA4:AA13)</f>
        <v>4.1760400000000004</v>
      </c>
      <c r="AD15">
        <f>AVERAGE(AD4:AD13)</f>
        <v>1.4561111111111111</v>
      </c>
      <c r="AE15">
        <f>AVERAGE(AE4:AE13)</f>
        <v>3.3758555555555554</v>
      </c>
    </row>
    <row r="16" spans="1:31" x14ac:dyDescent="0.25">
      <c r="A16" t="s">
        <v>8</v>
      </c>
      <c r="B16">
        <f>STDEV(B4:B13)</f>
        <v>0.2703153197861905</v>
      </c>
      <c r="C16">
        <f>STDEV(C4:C13)</f>
        <v>0.51237929537924565</v>
      </c>
      <c r="F16">
        <f>STDEV(F4:F13)</f>
        <v>0.52951600584349279</v>
      </c>
      <c r="G16">
        <f>STDEV(G4:G13)</f>
        <v>0.63553747821999196</v>
      </c>
      <c r="J16">
        <f>STDEV(J4:J13)</f>
        <v>0.3695679543587202</v>
      </c>
      <c r="K16">
        <f>STDEV(K4:K13)</f>
        <v>0.89246314349669142</v>
      </c>
      <c r="N16">
        <f>STDEV(N4:N13)</f>
        <v>0.41694674153634687</v>
      </c>
      <c r="O16">
        <f>STDEV(O4:O13)</f>
        <v>0.76809312543032893</v>
      </c>
      <c r="R16" t="e">
        <f>STDEV(R4:R13)</f>
        <v>#DIV/0!</v>
      </c>
      <c r="S16" t="e">
        <f>STDEV(S4:S13)</f>
        <v>#DIV/0!</v>
      </c>
      <c r="V16">
        <f>STDEV(V4:V13)</f>
        <v>0.17662869906482861</v>
      </c>
      <c r="W16">
        <f>STDEV(W4:W13)</f>
        <v>0.33934321039980225</v>
      </c>
      <c r="Z16">
        <f>STDEV(Z4:Z13)</f>
        <v>0.19178098735565977</v>
      </c>
      <c r="AA16">
        <f>STDEV(AA4:AA13)</f>
        <v>1.7220212401580746</v>
      </c>
      <c r="AD16">
        <f>STDEV(AD4:AD13)</f>
        <v>0.24157061826950582</v>
      </c>
      <c r="AE16">
        <f>STDEV(AE4:AE13)</f>
        <v>0.31735912272656935</v>
      </c>
    </row>
    <row r="17" spans="1:42" x14ac:dyDescent="0.25">
      <c r="A17" t="s">
        <v>9</v>
      </c>
      <c r="B17">
        <f>2*B16</f>
        <v>0.540630639572381</v>
      </c>
      <c r="C17">
        <f>2*C16</f>
        <v>1.0247585907584913</v>
      </c>
      <c r="F17">
        <f>2*F16</f>
        <v>1.0590320116869856</v>
      </c>
      <c r="G17">
        <f>2*G16</f>
        <v>1.2710749564399839</v>
      </c>
      <c r="J17">
        <f>2*J16</f>
        <v>0.73913590871744039</v>
      </c>
      <c r="K17">
        <f>2*K16</f>
        <v>1.7849262869933828</v>
      </c>
      <c r="N17">
        <f>2*N16</f>
        <v>0.83389348307269373</v>
      </c>
      <c r="O17">
        <f>2*O16</f>
        <v>1.5361862508606579</v>
      </c>
      <c r="R17" t="e">
        <f>2*R16</f>
        <v>#DIV/0!</v>
      </c>
      <c r="S17" t="e">
        <f>2*S16</f>
        <v>#DIV/0!</v>
      </c>
      <c r="V17">
        <f>2*V16</f>
        <v>0.35325739812965723</v>
      </c>
      <c r="W17">
        <f>2*W16</f>
        <v>0.67868642079960451</v>
      </c>
      <c r="Z17">
        <f>2*Z16</f>
        <v>0.38356197471131953</v>
      </c>
      <c r="AA17">
        <f>2*AA16</f>
        <v>3.4440424803161491</v>
      </c>
      <c r="AD17">
        <f>2*AD16</f>
        <v>0.48314123653901164</v>
      </c>
      <c r="AE17">
        <f>2*AE16</f>
        <v>0.63471824545313871</v>
      </c>
    </row>
    <row r="18" spans="1:42" x14ac:dyDescent="0.25">
      <c r="A18" t="s">
        <v>10</v>
      </c>
      <c r="B18">
        <f>B15+B17</f>
        <v>2.6200406395723812</v>
      </c>
      <c r="C18">
        <f>C15+C17</f>
        <v>4.6409885907584911</v>
      </c>
      <c r="F18">
        <f>F15+F17</f>
        <v>2.9919920116869854</v>
      </c>
      <c r="G18">
        <f>G15+G17</f>
        <v>5.2768949564399836</v>
      </c>
      <c r="J18">
        <f>J15+J17</f>
        <v>2.3512159087174402</v>
      </c>
      <c r="K18">
        <f>K15+K17</f>
        <v>5.7620596203267169</v>
      </c>
      <c r="N18">
        <f>N15+N17</f>
        <v>2.5290379275171384</v>
      </c>
      <c r="O18">
        <f>O15+O17</f>
        <v>6.036826250860658</v>
      </c>
      <c r="R18" t="e">
        <f>R15+R17</f>
        <v>#DIV/0!</v>
      </c>
      <c r="S18" t="e">
        <f>S15+S17</f>
        <v>#DIV/0!</v>
      </c>
      <c r="V18">
        <f>V15+V17</f>
        <v>1.813137398129657</v>
      </c>
      <c r="W18">
        <f>W15+W17</f>
        <v>3.9145641985773825</v>
      </c>
      <c r="Z18">
        <f>Z15+Z17</f>
        <v>1.7522219747113192</v>
      </c>
      <c r="AA18">
        <f>AA15+AA17</f>
        <v>7.6200824803161495</v>
      </c>
      <c r="AD18">
        <f>AD15+AD17</f>
        <v>1.9392523476501227</v>
      </c>
      <c r="AE18">
        <f>AE15+AE17</f>
        <v>4.010573801008694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1.7023428571428572</v>
      </c>
      <c r="K26">
        <f t="shared" ref="K26:K36" si="1">AVERAGE(C3,G3,K3,O3,S3,W3,AA3,AE3)</f>
        <v>3.9073142857142855</v>
      </c>
      <c r="N26">
        <f>J27-J26</f>
        <v>0.26089999999999969</v>
      </c>
      <c r="O26">
        <f>K27-K26</f>
        <v>-7.339999999999991E-2</v>
      </c>
      <c r="P26" s="1">
        <v>0.1</v>
      </c>
      <c r="Q26">
        <f>N26/J26*100</f>
        <v>15.325937363633294</v>
      </c>
      <c r="R26">
        <f>O26/K26*100</f>
        <v>-1.8785281815788681</v>
      </c>
      <c r="U26">
        <f>J26</f>
        <v>1.7023428571428572</v>
      </c>
      <c r="V26">
        <f>K26</f>
        <v>3.9073142857142855</v>
      </c>
      <c r="W26">
        <f>Q26</f>
        <v>15.325937363633294</v>
      </c>
      <c r="X26">
        <f>Q27</f>
        <v>6.352589708301136</v>
      </c>
      <c r="Y26">
        <f>Q28</f>
        <v>-1.3166728206505194</v>
      </c>
      <c r="Z26">
        <f>Q29</f>
        <v>-10.704575207277376</v>
      </c>
      <c r="AA26">
        <f>Q30</f>
        <v>-5.7534154610452806</v>
      </c>
      <c r="AB26">
        <f>Q31</f>
        <v>-6.8359571682723095</v>
      </c>
      <c r="AC26">
        <f>Q32</f>
        <v>8.2517930471171432</v>
      </c>
      <c r="AD26">
        <f>Q33</f>
        <v>-12.444194555402643</v>
      </c>
      <c r="AE26">
        <f>Q34</f>
        <v>-9.9350474975663836</v>
      </c>
      <c r="AF26">
        <f>Q35</f>
        <v>-7.6080024168372988</v>
      </c>
      <c r="AG26">
        <f>R26</f>
        <v>-1.8785281815788681</v>
      </c>
      <c r="AH26">
        <f>R27</f>
        <v>-7.9276229196525199</v>
      </c>
      <c r="AI26">
        <f>R28</f>
        <v>15.66805112755566</v>
      </c>
      <c r="AJ26">
        <f>R29</f>
        <v>-8.6345998225550122</v>
      </c>
      <c r="AK26">
        <f>R30</f>
        <v>-10.503743894234981</v>
      </c>
      <c r="AL26">
        <f>R31</f>
        <v>0.48261136622891099</v>
      </c>
      <c r="AM26">
        <f>R32</f>
        <v>-4.689008160519462</v>
      </c>
      <c r="AN26">
        <f>R33</f>
        <v>-5.896999034777255</v>
      </c>
      <c r="AO26">
        <f>R34</f>
        <v>-5.105321399670455</v>
      </c>
      <c r="AP26">
        <f>R35</f>
        <v>16.000821414295039</v>
      </c>
    </row>
    <row r="27" spans="1:42" x14ac:dyDescent="0.25">
      <c r="I27" s="1">
        <v>0.1</v>
      </c>
      <c r="J27">
        <f t="shared" si="0"/>
        <v>1.9632428571428568</v>
      </c>
      <c r="K27">
        <f t="shared" si="1"/>
        <v>3.8339142857142856</v>
      </c>
      <c r="N27">
        <f>J28-J26</f>
        <v>0.10814285714285665</v>
      </c>
      <c r="O27">
        <f>K28-K26</f>
        <v>-0.30975714285714284</v>
      </c>
      <c r="P27" s="1">
        <v>0.2</v>
      </c>
      <c r="Q27">
        <f>N27/J26*100</f>
        <v>6.352589708301136</v>
      </c>
      <c r="R27">
        <f>O27/K26*100</f>
        <v>-7.9276229196525199</v>
      </c>
    </row>
    <row r="28" spans="1:42" x14ac:dyDescent="0.25">
      <c r="I28" s="1">
        <v>0.2</v>
      </c>
      <c r="J28">
        <f t="shared" si="0"/>
        <v>1.8104857142857138</v>
      </c>
      <c r="K28">
        <f t="shared" si="1"/>
        <v>3.5975571428571427</v>
      </c>
      <c r="N28">
        <f>J29-J26</f>
        <v>-2.2414285714285498E-2</v>
      </c>
      <c r="O28">
        <f>K29-K26</f>
        <v>0.61220000000000052</v>
      </c>
      <c r="P28" s="1">
        <v>0.3</v>
      </c>
      <c r="Q28">
        <f>N28/J26*100</f>
        <v>-1.3166728206505194</v>
      </c>
      <c r="R28">
        <f>O28/K26*100</f>
        <v>15.66805112755566</v>
      </c>
    </row>
    <row r="29" spans="1:42" x14ac:dyDescent="0.25">
      <c r="I29" s="1">
        <v>0.3</v>
      </c>
      <c r="J29">
        <f t="shared" si="0"/>
        <v>1.6799285714285717</v>
      </c>
      <c r="K29">
        <f t="shared" si="1"/>
        <v>4.519514285714286</v>
      </c>
      <c r="N29">
        <f>J30-J26</f>
        <v>-0.18222857142857163</v>
      </c>
      <c r="O29">
        <f>K30-K26</f>
        <v>-0.33738095238095234</v>
      </c>
      <c r="P29" s="1">
        <v>0.4</v>
      </c>
      <c r="Q29">
        <f>N29/J26*100</f>
        <v>-10.704575207277376</v>
      </c>
      <c r="R29">
        <f>O29/K26*100</f>
        <v>-8.6345998225550122</v>
      </c>
    </row>
    <row r="30" spans="1:42" x14ac:dyDescent="0.25">
      <c r="I30" s="1">
        <v>0.4</v>
      </c>
      <c r="J30">
        <f t="shared" si="0"/>
        <v>1.5201142857142855</v>
      </c>
      <c r="K30">
        <f t="shared" si="1"/>
        <v>3.5699333333333332</v>
      </c>
      <c r="N30">
        <f>J31-J26</f>
        <v>-9.7942857142857109E-2</v>
      </c>
      <c r="O30">
        <f>K31-K26</f>
        <v>-0.4104142857142854</v>
      </c>
      <c r="P30" s="1">
        <v>0.5</v>
      </c>
      <c r="Q30">
        <f>N30/J26*100</f>
        <v>-5.7534154610452806</v>
      </c>
      <c r="R30">
        <f>O30/K26*100</f>
        <v>-10.503743894234981</v>
      </c>
    </row>
    <row r="31" spans="1:42" x14ac:dyDescent="0.25">
      <c r="I31" s="1">
        <v>0.5</v>
      </c>
      <c r="J31">
        <f t="shared" si="0"/>
        <v>1.6044</v>
      </c>
      <c r="K31">
        <f t="shared" si="1"/>
        <v>3.4969000000000001</v>
      </c>
      <c r="N31">
        <f>J32-J26</f>
        <v>-0.11637142857142879</v>
      </c>
      <c r="O31">
        <f>K32-K26</f>
        <v>1.8857142857143128E-2</v>
      </c>
      <c r="P31" s="1">
        <v>0.6</v>
      </c>
      <c r="Q31">
        <f>N31/J26*100</f>
        <v>-6.8359571682723095</v>
      </c>
      <c r="R31">
        <f>O31/K26*100</f>
        <v>0.48261136622891099</v>
      </c>
    </row>
    <row r="32" spans="1:42" x14ac:dyDescent="0.25">
      <c r="I32" s="1">
        <v>0.6</v>
      </c>
      <c r="J32">
        <f t="shared" si="0"/>
        <v>1.5859714285714284</v>
      </c>
      <c r="K32">
        <f t="shared" si="1"/>
        <v>3.9261714285714286</v>
      </c>
      <c r="N32">
        <f>J33-J26</f>
        <v>0.14047380952380961</v>
      </c>
      <c r="O32">
        <f>K33-K26</f>
        <v>-0.18321428571428555</v>
      </c>
      <c r="P32" s="1">
        <v>0.7</v>
      </c>
      <c r="Q32">
        <f>N32/J26*100</f>
        <v>8.2517930471171432</v>
      </c>
      <c r="R32">
        <f>O32/K26*100</f>
        <v>-4.689008160519462</v>
      </c>
    </row>
    <row r="33" spans="1:18" x14ac:dyDescent="0.25">
      <c r="I33" s="1">
        <v>0.7</v>
      </c>
      <c r="J33">
        <f t="shared" si="0"/>
        <v>1.8428166666666668</v>
      </c>
      <c r="K33">
        <f t="shared" si="1"/>
        <v>3.7241</v>
      </c>
      <c r="N33">
        <f>J34-J26</f>
        <v>-0.21184285714285722</v>
      </c>
      <c r="O33">
        <f>K34-K26</f>
        <v>-0.23041428571428524</v>
      </c>
      <c r="P33" s="1">
        <v>0.8</v>
      </c>
      <c r="Q33">
        <f>N33/J26*100</f>
        <v>-12.444194555402643</v>
      </c>
      <c r="R33">
        <f>O33/K26*100</f>
        <v>-5.896999034777255</v>
      </c>
    </row>
    <row r="34" spans="1:18" x14ac:dyDescent="0.25">
      <c r="I34" s="1">
        <v>0.8</v>
      </c>
      <c r="J34">
        <f t="shared" si="0"/>
        <v>1.4904999999999999</v>
      </c>
      <c r="K34">
        <f t="shared" si="1"/>
        <v>3.6769000000000003</v>
      </c>
      <c r="N34">
        <f>J35-J26</f>
        <v>-0.16912857142857152</v>
      </c>
      <c r="O34">
        <f>K35-K26</f>
        <v>-0.1994809523809522</v>
      </c>
      <c r="P34" s="1">
        <v>0.9</v>
      </c>
      <c r="Q34">
        <f>N34/J26*100</f>
        <v>-9.9350474975663836</v>
      </c>
      <c r="R34">
        <f>O34/K26*100</f>
        <v>-5.105321399670455</v>
      </c>
    </row>
    <row r="35" spans="1:18" x14ac:dyDescent="0.25">
      <c r="I35" s="1">
        <v>0.9</v>
      </c>
      <c r="J35">
        <f t="shared" si="0"/>
        <v>1.5332142857142856</v>
      </c>
      <c r="K35">
        <f t="shared" si="1"/>
        <v>3.7078333333333333</v>
      </c>
      <c r="N35">
        <f>J36-J26</f>
        <v>-0.12951428571428569</v>
      </c>
      <c r="O35">
        <f>K36-K26</f>
        <v>0.62520238095238057</v>
      </c>
      <c r="P35" s="1">
        <v>1</v>
      </c>
      <c r="Q35">
        <f>N35/J26*100</f>
        <v>-7.6080024168372988</v>
      </c>
      <c r="R35">
        <f>O35/K26*100</f>
        <v>16.000821414295039</v>
      </c>
    </row>
    <row r="36" spans="1:18" x14ac:dyDescent="0.25">
      <c r="I36" s="1">
        <v>1</v>
      </c>
      <c r="J36">
        <f t="shared" si="0"/>
        <v>1.5728285714285715</v>
      </c>
      <c r="K36">
        <f t="shared" si="1"/>
        <v>4.5325166666666661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2.1549</v>
      </c>
      <c r="C41">
        <f>C3</f>
        <v>4.4166999999999996</v>
      </c>
    </row>
    <row r="42" spans="1:18" x14ac:dyDescent="0.25">
      <c r="A42" s="1">
        <v>2</v>
      </c>
      <c r="B42">
        <f>F3</f>
        <v>1.9077</v>
      </c>
      <c r="C42">
        <f>G3</f>
        <v>3.8948</v>
      </c>
    </row>
    <row r="43" spans="1:18" x14ac:dyDescent="0.25">
      <c r="A43" s="1">
        <v>3</v>
      </c>
      <c r="B43">
        <f>J3</f>
        <v>1.8385</v>
      </c>
      <c r="C43">
        <f>K3</f>
        <v>3.5274000000000001</v>
      </c>
    </row>
    <row r="44" spans="1:18" x14ac:dyDescent="0.25">
      <c r="A44" s="1">
        <v>4</v>
      </c>
      <c r="B44">
        <f>N3</f>
        <v>2.0670999999999999</v>
      </c>
      <c r="C44">
        <f>O3</f>
        <v>5.3849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1.3697999999999999</v>
      </c>
      <c r="C46">
        <f>W3</f>
        <v>3.2393999999999998</v>
      </c>
    </row>
    <row r="47" spans="1:18" x14ac:dyDescent="0.25">
      <c r="A47" s="1">
        <v>7</v>
      </c>
      <c r="B47">
        <f>Z3</f>
        <v>1.3005</v>
      </c>
      <c r="C47">
        <f>AA3</f>
        <v>3.2722000000000002</v>
      </c>
    </row>
    <row r="48" spans="1:18" x14ac:dyDescent="0.25">
      <c r="A48" s="1">
        <v>8</v>
      </c>
      <c r="B48">
        <f>AD3</f>
        <v>1.2779</v>
      </c>
      <c r="C48">
        <f>AE3</f>
        <v>3.6158000000000001</v>
      </c>
    </row>
    <row r="50" spans="1:3" x14ac:dyDescent="0.25">
      <c r="A50" t="s">
        <v>19</v>
      </c>
      <c r="B50">
        <f>AVERAGE(B41:B48)</f>
        <v>1.4895499999999999</v>
      </c>
      <c r="C50">
        <f>AVERAGE(C41:C48)</f>
        <v>3.4188999999999998</v>
      </c>
    </row>
    <row r="51" spans="1:3" x14ac:dyDescent="0.25">
      <c r="A51" t="s">
        <v>8</v>
      </c>
      <c r="B51">
        <f>STDEV(B41:B48)</f>
        <v>0.69554757873614603</v>
      </c>
      <c r="C51">
        <f>STDEV(C41:C48)</f>
        <v>1.5528959978053911</v>
      </c>
    </row>
    <row r="52" spans="1:3" x14ac:dyDescent="0.25">
      <c r="A52" t="s">
        <v>20</v>
      </c>
      <c r="B52">
        <f>1.5*B51</f>
        <v>1.043321368104219</v>
      </c>
      <c r="C52">
        <f>1.5*C51</f>
        <v>2.3293439967080865</v>
      </c>
    </row>
    <row r="53" spans="1:3" x14ac:dyDescent="0.25">
      <c r="A53" t="s">
        <v>9</v>
      </c>
      <c r="B53">
        <f>2*B51</f>
        <v>1.3910951574722921</v>
      </c>
      <c r="C53">
        <f>2*C51</f>
        <v>3.1057919956107822</v>
      </c>
    </row>
    <row r="54" spans="1:3" x14ac:dyDescent="0.25">
      <c r="A54" t="s">
        <v>21</v>
      </c>
      <c r="B54">
        <f>B50+B52</f>
        <v>2.5328713681042192</v>
      </c>
      <c r="C54">
        <f>C50+C52</f>
        <v>5.7482439967080863</v>
      </c>
    </row>
    <row r="55" spans="1:3" x14ac:dyDescent="0.25">
      <c r="A55" t="s">
        <v>10</v>
      </c>
      <c r="B55">
        <f>B50+B53</f>
        <v>2.880645157472292</v>
      </c>
      <c r="C55">
        <f>C50+C53</f>
        <v>6.5246919956107821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2015-03-19T01:46:23Z</dcterms:created>
  <dcterms:modified xsi:type="dcterms:W3CDTF">2015-04-21T04:31:03Z</dcterms:modified>
</cp:coreProperties>
</file>