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4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O27" i="1" s="1"/>
  <c r="R27" i="1" s="1"/>
  <c r="AH26" i="1" s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AE18" i="1" l="1"/>
  <c r="B50" i="1"/>
  <c r="N30" i="1"/>
  <c r="Q30" i="1" s="1"/>
  <c r="AA26" i="1" s="1"/>
  <c r="O32" i="1"/>
  <c r="R32" i="1" s="1"/>
  <c r="AM26" i="1" s="1"/>
  <c r="O26" i="1"/>
  <c r="R26" i="1" s="1"/>
  <c r="AG26" i="1" s="1"/>
  <c r="K18" i="1"/>
  <c r="S18" i="1"/>
  <c r="O35" i="1"/>
  <c r="R35" i="1" s="1"/>
  <c r="AP26" i="1" s="1"/>
  <c r="N29" i="1"/>
  <c r="Q29" i="1" s="1"/>
  <c r="Z26" i="1" s="1"/>
  <c r="O34" i="1"/>
  <c r="R34" i="1" s="1"/>
  <c r="AO26" i="1" s="1"/>
  <c r="O28" i="1"/>
  <c r="R28" i="1" s="1"/>
  <c r="AI26" i="1" s="1"/>
  <c r="C51" i="1"/>
  <c r="C53" i="1" s="1"/>
  <c r="N33" i="1"/>
  <c r="Q33" i="1" s="1"/>
  <c r="AD26" i="1" s="1"/>
  <c r="O33" i="1"/>
  <c r="R33" i="1" s="1"/>
  <c r="AN26" i="1" s="1"/>
  <c r="F18" i="1"/>
  <c r="N18" i="1"/>
  <c r="V18" i="1"/>
  <c r="AD18" i="1"/>
  <c r="N31" i="1"/>
  <c r="Q31" i="1" s="1"/>
  <c r="AB26" i="1" s="1"/>
  <c r="N32" i="1"/>
  <c r="Q32" i="1" s="1"/>
  <c r="AC26" i="1" s="1"/>
  <c r="C50" i="1"/>
  <c r="U26" i="1"/>
  <c r="B51" i="1"/>
  <c r="O29" i="1"/>
  <c r="R29" i="1" s="1"/>
  <c r="AJ26" i="1" s="1"/>
  <c r="C52" i="1" l="1"/>
  <c r="C54" i="1" s="1"/>
  <c r="B53" i="1"/>
  <c r="B55" i="1" s="1"/>
  <c r="B52" i="1"/>
  <c r="B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<sst xmlns="http://schemas.openxmlformats.org/spreadsheetml/2006/main" count="48" uniqueCount="22">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</sst>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F3">
        <v>13.7361</v>
      </c>
      <c r="G3">
        <v>3.4058999999999999</v>
      </c>
      <c r="I3" s="1">
        <v>232</v>
      </c>
      <c r="J3">
        <v>13.1256</v>
      </c>
      <c r="K3">
        <v>2.3452000000000002</v>
      </c>
      <c r="M3" s="1">
        <v>232</v>
      </c>
      <c r="Q3" s="1">
        <v>232</v>
      </c>
      <c r="R3">
        <v>14.1045</v>
      </c>
      <c r="S3">
        <v>2.8955000000000002</v>
      </c>
      <c r="U3" s="1">
        <v>232</v>
      </c>
      <c r="Y3" s="1">
        <v>232</v>
      </c>
      <c r="AC3" s="1">
        <v>232</v>
      </c>
    </row>
    <row r="4" spans="1:31" x14ac:dyDescent="0.25">
      <c r="A4" s="1">
        <v>0.1</v>
      </c>
      <c r="E4" s="1">
        <v>0.1</v>
      </c>
      <c r="F4">
        <v>14.8147</v>
      </c>
      <c r="G4">
        <v>3.0781000000000001</v>
      </c>
      <c r="I4" s="1">
        <v>0.1</v>
      </c>
      <c r="J4">
        <v>11.157500000000001</v>
      </c>
      <c r="K4">
        <v>2.4796999999999998</v>
      </c>
      <c r="M4" s="1">
        <v>0.1</v>
      </c>
      <c r="Q4" s="1">
        <v>0.1</v>
      </c>
      <c r="R4">
        <v>15.648</v>
      </c>
      <c r="S4">
        <v>2.7572999999999999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F5">
        <v>13.0694</v>
      </c>
      <c r="G5">
        <v>2.8555000000000001</v>
      </c>
      <c r="I5" s="1">
        <v>0.2</v>
      </c>
      <c r="J5">
        <v>16.811299999999999</v>
      </c>
      <c r="K5">
        <v>2.665</v>
      </c>
      <c r="M5" s="1">
        <v>0.2</v>
      </c>
      <c r="Q5" s="1">
        <v>0.2</v>
      </c>
      <c r="R5">
        <v>12.8133</v>
      </c>
      <c r="S5">
        <v>2.9813999999999998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F6">
        <v>12.256500000000001</v>
      </c>
      <c r="G6">
        <v>2.7751999999999999</v>
      </c>
      <c r="I6" s="1">
        <v>0.3</v>
      </c>
      <c r="J6">
        <v>13.5517</v>
      </c>
      <c r="K6">
        <v>2.9325999999999999</v>
      </c>
      <c r="M6" s="1">
        <v>0.3</v>
      </c>
      <c r="Q6" s="1">
        <v>0.3</v>
      </c>
      <c r="R6">
        <v>12.796200000000001</v>
      </c>
      <c r="S6">
        <v>2.9072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F7">
        <v>9.6898</v>
      </c>
      <c r="G7">
        <v>3.1025999999999998</v>
      </c>
      <c r="I7" s="1">
        <v>0.4</v>
      </c>
      <c r="J7">
        <v>16.4893</v>
      </c>
      <c r="K7">
        <v>2.2121</v>
      </c>
      <c r="M7" s="1">
        <v>0.4</v>
      </c>
      <c r="Q7" s="1">
        <v>0.4</v>
      </c>
      <c r="R7">
        <v>13.3856</v>
      </c>
      <c r="S7">
        <v>3.1976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F8">
        <v>11.075799999999999</v>
      </c>
      <c r="G8">
        <v>3.0920000000000001</v>
      </c>
      <c r="I8" s="1">
        <v>0.5</v>
      </c>
      <c r="J8">
        <v>11.6721</v>
      </c>
      <c r="K8">
        <v>2.2665000000000002</v>
      </c>
      <c r="M8" s="1">
        <v>0.5</v>
      </c>
      <c r="Q8" s="1">
        <v>0.5</v>
      </c>
      <c r="R8">
        <v>13.6304</v>
      </c>
      <c r="S8">
        <v>2.8309000000000002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F9">
        <v>13.1995</v>
      </c>
      <c r="G9">
        <v>2.7806000000000002</v>
      </c>
      <c r="I9" s="1">
        <v>0.6</v>
      </c>
      <c r="J9">
        <v>14.0427</v>
      </c>
      <c r="K9">
        <v>2.1151</v>
      </c>
      <c r="M9" s="1">
        <v>0.6</v>
      </c>
      <c r="Q9" s="1">
        <v>0.6</v>
      </c>
      <c r="R9">
        <v>12.3337</v>
      </c>
      <c r="S9">
        <v>2.8725000000000001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F10">
        <v>12.494899999999999</v>
      </c>
      <c r="G10">
        <v>2.8738999999999999</v>
      </c>
      <c r="I10" s="1">
        <v>0.7</v>
      </c>
      <c r="J10">
        <v>10.875299999999999</v>
      </c>
      <c r="K10">
        <v>3.9801000000000002</v>
      </c>
      <c r="M10" s="1">
        <v>0.7</v>
      </c>
      <c r="Q10" s="1">
        <v>0.7</v>
      </c>
      <c r="R10">
        <v>9.6966000000000001</v>
      </c>
      <c r="S10">
        <v>3.1396000000000002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F11">
        <v>15.5197</v>
      </c>
      <c r="G11">
        <v>3.1493000000000002</v>
      </c>
      <c r="I11" s="1">
        <v>0.8</v>
      </c>
      <c r="J11">
        <v>11.026199999999999</v>
      </c>
      <c r="K11">
        <v>5.6590999999999996</v>
      </c>
      <c r="M11" s="1">
        <v>0.8</v>
      </c>
      <c r="Q11" s="1">
        <v>0.8</v>
      </c>
      <c r="S11">
        <v>2.6156000000000001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F12">
        <v>13.7973</v>
      </c>
      <c r="G12">
        <v>2.7004999999999999</v>
      </c>
      <c r="I12" s="1">
        <v>0.9</v>
      </c>
      <c r="J12">
        <v>11.158200000000001</v>
      </c>
      <c r="K12">
        <v>4.7295999999999996</v>
      </c>
      <c r="M12" s="1">
        <v>0.9</v>
      </c>
      <c r="Q12" s="1">
        <v>0.9</v>
      </c>
      <c r="R12">
        <v>10.808999999999999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F13">
        <v>11.6769</v>
      </c>
      <c r="G13">
        <v>2.7706</v>
      </c>
      <c r="I13" s="1">
        <v>1</v>
      </c>
      <c r="J13">
        <v>10.6252</v>
      </c>
      <c r="M13" s="1">
        <v>1</v>
      </c>
      <c r="Q13" s="1">
        <v>1</v>
      </c>
      <c r="R13">
        <v>10.251799999999999</v>
      </c>
      <c r="S13">
        <v>3.0488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12.759449999999999</v>
      </c>
      <c r="G15">
        <f>AVERAGE(G4:G13)</f>
        <v>2.9178299999999999</v>
      </c>
      <c r="J15">
        <f>AVERAGE(J4:J13)</f>
        <v>12.740950000000002</v>
      </c>
      <c r="K15">
        <f>AVERAGE(K4:K13)</f>
        <v>3.2266444444444442</v>
      </c>
      <c r="N15" t="e">
        <f>AVERAGE(N4:N13)</f>
        <v>#DIV/0!</v>
      </c>
      <c r="O15" t="e">
        <f>AVERAGE(O4:O13)</f>
        <v>#DIV/0!</v>
      </c>
      <c r="R15">
        <f>AVERAGE(R4:R13)</f>
        <v>12.373844444444446</v>
      </c>
      <c r="S15">
        <f>AVERAGE(S4:S13)</f>
        <v>2.9278777777777778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1.7308368754577781</v>
      </c>
      <c r="G16">
        <f>STDEV(G4:G13)</f>
        <v>0.16919391931548056</v>
      </c>
      <c r="J16">
        <f>STDEV(J4:J13)</f>
        <v>2.3575413936509642</v>
      </c>
      <c r="K16">
        <f>STDEV(K4:K13)</f>
        <v>1.269347872049966</v>
      </c>
      <c r="N16" t="e">
        <f>STDEV(N4:N13)</f>
        <v>#DIV/0!</v>
      </c>
      <c r="O16" t="e">
        <f>STDEV(O4:O13)</f>
        <v>#DIV/0!</v>
      </c>
      <c r="R16">
        <f>STDEV(R4:R13)</f>
        <v>1.8646461233375469</v>
      </c>
      <c r="S16">
        <f>STDEV(S4:S13)</f>
        <v>0.1852620898738985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3.4616737509155562</v>
      </c>
      <c r="G17">
        <f>2*G16</f>
        <v>0.33838783863096111</v>
      </c>
      <c r="J17">
        <f>2*J16</f>
        <v>4.7150827873019283</v>
      </c>
      <c r="K17">
        <f>2*K16</f>
        <v>2.538695744099932</v>
      </c>
      <c r="N17" t="e">
        <f>2*N16</f>
        <v>#DIV/0!</v>
      </c>
      <c r="O17" t="e">
        <f>2*O16</f>
        <v>#DIV/0!</v>
      </c>
      <c r="R17">
        <f>2*R16</f>
        <v>3.7292922466750937</v>
      </c>
      <c r="S17">
        <f>2*S16</f>
        <v>0.370524179747797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16.221123750915556</v>
      </c>
      <c r="G18">
        <f>G15+G17</f>
        <v>3.256217838630961</v>
      </c>
      <c r="J18">
        <f>J15+J17</f>
        <v>17.456032787301929</v>
      </c>
      <c r="K18">
        <f>K15+K17</f>
        <v>5.7653401885443767</v>
      </c>
      <c r="N18" t="e">
        <f>N15+N17</f>
        <v>#DIV/0!</v>
      </c>
      <c r="O18" t="e">
        <f>O15+O17</f>
        <v>#DIV/0!</v>
      </c>
      <c r="R18">
        <f>R15+R17</f>
        <v>16.103136691119538</v>
      </c>
      <c r="S18">
        <f>S15+S17</f>
        <v>3.298401957525575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13.6554</v>
      </c>
      <c r="K26">
        <f t="shared" ref="K26:K36" si="1">AVERAGE(C3,G3,K3,O3,S3,W3,AA3,AE3)</f>
        <v>2.8821999999999997</v>
      </c>
      <c r="N26">
        <f>J27-J26</f>
        <v>0.2179999999999982</v>
      </c>
      <c r="O26">
        <f>K27-K26</f>
        <v>-0.11049999999999915</v>
      </c>
      <c r="P26" s="1">
        <v>0.1</v>
      </c>
      <c r="Q26">
        <f>N26/J26*100</f>
        <v>1.5964380391639805</v>
      </c>
      <c r="R26">
        <f>O26/K26*100</f>
        <v>-3.8338768995905617</v>
      </c>
      <c r="U26">
        <f>J26</f>
        <v>13.6554</v>
      </c>
      <c r="V26">
        <f>K26</f>
        <v>2.8821999999999997</v>
      </c>
      <c r="W26">
        <f>Q26</f>
        <v>1.5964380391639805</v>
      </c>
      <c r="X26">
        <f>Q27</f>
        <v>4.2176233089717741</v>
      </c>
      <c r="Y26">
        <f>Q28</f>
        <v>-5.7652406129931562</v>
      </c>
      <c r="Z26">
        <f>Q29</f>
        <v>-3.4211130151197739</v>
      </c>
      <c r="AA26">
        <f>Q30</f>
        <v>-11.199232538043551</v>
      </c>
      <c r="AB26">
        <f>Q31</f>
        <v>-3.3937734034399045</v>
      </c>
      <c r="AC26">
        <f>Q32</f>
        <v>-19.282725759284482</v>
      </c>
      <c r="AD26">
        <f>Q33</f>
        <v>-2.8007235232948164</v>
      </c>
      <c r="AE26">
        <f>Q34</f>
        <v>-12.697540899570866</v>
      </c>
      <c r="AF26">
        <f>Q35</f>
        <v>-20.534733512017226</v>
      </c>
      <c r="AG26">
        <f>R26</f>
        <v>-3.8338768995905617</v>
      </c>
      <c r="AH26">
        <f>R27</f>
        <v>-1.673490157981165</v>
      </c>
      <c r="AI26">
        <f>R28</f>
        <v>-0.36546156870907859</v>
      </c>
      <c r="AJ26">
        <f>R29</f>
        <v>-1.5532116670136149</v>
      </c>
      <c r="AK26">
        <f>R30</f>
        <v>-5.287627506765638</v>
      </c>
      <c r="AL26">
        <f>R31</f>
        <v>-10.158906390951348</v>
      </c>
      <c r="AM26">
        <f>R32</f>
        <v>15.578377628200707</v>
      </c>
      <c r="AN26">
        <f>R33</f>
        <v>32.121296232044976</v>
      </c>
      <c r="AO26">
        <f>R34</f>
        <v>28.896329192977593</v>
      </c>
      <c r="AP26">
        <f>R35</f>
        <v>0.95413226007911678</v>
      </c>
    </row>
    <row r="27" spans="1:42" x14ac:dyDescent="0.25">
      <c r="I27" s="1">
        <v>0.1</v>
      </c>
      <c r="J27">
        <f t="shared" si="0"/>
        <v>13.873399999999998</v>
      </c>
      <c r="K27">
        <f t="shared" si="1"/>
        <v>2.7717000000000005</v>
      </c>
      <c r="N27">
        <f>J28-J26</f>
        <v>0.57593333333333163</v>
      </c>
      <c r="O27">
        <f>K28-K26</f>
        <v>-4.8233333333333128E-2</v>
      </c>
      <c r="P27" s="1">
        <v>0.2</v>
      </c>
      <c r="Q27">
        <f>N27/J26*100</f>
        <v>4.2176233089717741</v>
      </c>
      <c r="R27">
        <f>O27/K26*100</f>
        <v>-1.673490157981165</v>
      </c>
    </row>
    <row r="28" spans="1:42" x14ac:dyDescent="0.25">
      <c r="I28" s="1">
        <v>0.2</v>
      </c>
      <c r="J28">
        <f t="shared" si="0"/>
        <v>14.231333333333332</v>
      </c>
      <c r="K28">
        <f t="shared" si="1"/>
        <v>2.8339666666666665</v>
      </c>
      <c r="N28">
        <f>J29-J26</f>
        <v>-0.78726666666666745</v>
      </c>
      <c r="O28">
        <f>K29-K26</f>
        <v>-1.0533333333333061E-2</v>
      </c>
      <c r="P28" s="1">
        <v>0.3</v>
      </c>
      <c r="Q28">
        <f>N28/J26*100</f>
        <v>-5.7652406129931562</v>
      </c>
      <c r="R28">
        <f>O28/K26*100</f>
        <v>-0.36546156870907859</v>
      </c>
    </row>
    <row r="29" spans="1:42" x14ac:dyDescent="0.25">
      <c r="I29" s="1">
        <v>0.3</v>
      </c>
      <c r="J29">
        <f t="shared" si="0"/>
        <v>12.868133333333333</v>
      </c>
      <c r="K29">
        <f t="shared" si="1"/>
        <v>2.8716666666666666</v>
      </c>
      <c r="N29">
        <f>J30-J26</f>
        <v>-0.46716666666666562</v>
      </c>
      <c r="O29">
        <f>K30-K26</f>
        <v>-4.4766666666666399E-2</v>
      </c>
      <c r="P29" s="1">
        <v>0.4</v>
      </c>
      <c r="Q29">
        <f>N29/J26*100</f>
        <v>-3.4211130151197739</v>
      </c>
      <c r="R29">
        <f>O29/K26*100</f>
        <v>-1.5532116670136149</v>
      </c>
    </row>
    <row r="30" spans="1:42" x14ac:dyDescent="0.25">
      <c r="I30" s="1">
        <v>0.4</v>
      </c>
      <c r="J30">
        <f t="shared" si="0"/>
        <v>13.188233333333335</v>
      </c>
      <c r="K30">
        <f t="shared" si="1"/>
        <v>2.8374333333333333</v>
      </c>
      <c r="N30">
        <f>J31-J26</f>
        <v>-1.5292999999999992</v>
      </c>
      <c r="O30">
        <f>K31-K26</f>
        <v>-0.1523999999999992</v>
      </c>
      <c r="P30" s="1">
        <v>0.5</v>
      </c>
      <c r="Q30">
        <f>N30/J26*100</f>
        <v>-11.199232538043551</v>
      </c>
      <c r="R30">
        <f>O30/K26*100</f>
        <v>-5.287627506765638</v>
      </c>
    </row>
    <row r="31" spans="1:42" x14ac:dyDescent="0.25">
      <c r="I31" s="1">
        <v>0.5</v>
      </c>
      <c r="J31">
        <f t="shared" si="0"/>
        <v>12.126100000000001</v>
      </c>
      <c r="K31">
        <f t="shared" si="1"/>
        <v>2.7298000000000004</v>
      </c>
      <c r="N31">
        <f>J32-J26</f>
        <v>-0.4634333333333327</v>
      </c>
      <c r="O31">
        <f>K32-K26</f>
        <v>-0.29279999999999973</v>
      </c>
      <c r="P31" s="1">
        <v>0.6</v>
      </c>
      <c r="Q31">
        <f>N31/J26*100</f>
        <v>-3.3937734034399045</v>
      </c>
      <c r="R31">
        <f>O31/K26*100</f>
        <v>-10.158906390951348</v>
      </c>
    </row>
    <row r="32" spans="1:42" x14ac:dyDescent="0.25">
      <c r="I32" s="1">
        <v>0.6</v>
      </c>
      <c r="J32">
        <f t="shared" si="0"/>
        <v>13.191966666666668</v>
      </c>
      <c r="K32">
        <f t="shared" si="1"/>
        <v>2.5893999999999999</v>
      </c>
      <c r="N32">
        <f>J33-J26</f>
        <v>-2.6331333333333333</v>
      </c>
      <c r="O32">
        <f>K33-K26</f>
        <v>0.44900000000000073</v>
      </c>
      <c r="P32" s="1">
        <v>0.7</v>
      </c>
      <c r="Q32">
        <f>N32/J26*100</f>
        <v>-19.282725759284482</v>
      </c>
      <c r="R32">
        <f>O32/K26*100</f>
        <v>15.578377628200707</v>
      </c>
    </row>
    <row r="33" spans="1:18" x14ac:dyDescent="0.25">
      <c r="I33" s="1">
        <v>0.7</v>
      </c>
      <c r="J33">
        <f t="shared" si="0"/>
        <v>11.022266666666667</v>
      </c>
      <c r="K33">
        <f t="shared" si="1"/>
        <v>3.3312000000000004</v>
      </c>
      <c r="N33">
        <f>J34-J26</f>
        <v>-0.3824500000000004</v>
      </c>
      <c r="O33">
        <f>K34-K26</f>
        <v>0.92580000000000018</v>
      </c>
      <c r="P33" s="1">
        <v>0.8</v>
      </c>
      <c r="Q33">
        <f>N33/J26*100</f>
        <v>-2.8007235232948164</v>
      </c>
      <c r="R33">
        <f>O33/K26*100</f>
        <v>32.121296232044976</v>
      </c>
    </row>
    <row r="34" spans="1:18" x14ac:dyDescent="0.25">
      <c r="I34" s="1">
        <v>0.8</v>
      </c>
      <c r="J34">
        <f t="shared" si="0"/>
        <v>13.27295</v>
      </c>
      <c r="K34">
        <f t="shared" si="1"/>
        <v>3.8079999999999998</v>
      </c>
      <c r="N34">
        <f>J35-J26</f>
        <v>-1.7339000000000002</v>
      </c>
      <c r="O34">
        <f>K35-K26</f>
        <v>0.83285000000000009</v>
      </c>
      <c r="P34" s="1">
        <v>0.9</v>
      </c>
      <c r="Q34">
        <f>N34/J26*100</f>
        <v>-12.697540899570866</v>
      </c>
      <c r="R34">
        <f>O34/K26*100</f>
        <v>28.896329192977593</v>
      </c>
    </row>
    <row r="35" spans="1:18" x14ac:dyDescent="0.25">
      <c r="I35" s="1">
        <v>0.9</v>
      </c>
      <c r="J35">
        <f t="shared" si="0"/>
        <v>11.9215</v>
      </c>
      <c r="K35">
        <f t="shared" si="1"/>
        <v>3.7150499999999997</v>
      </c>
      <c r="N35">
        <f>J36-J26</f>
        <v>-2.8041</v>
      </c>
      <c r="O35">
        <f>K36-K26</f>
        <v>2.7500000000000302E-2</v>
      </c>
      <c r="P35" s="1">
        <v>1</v>
      </c>
      <c r="Q35">
        <f>N35/J26*100</f>
        <v>-20.534733512017226</v>
      </c>
      <c r="R35">
        <f>O35/K26*100</f>
        <v>0.95413226007911678</v>
      </c>
    </row>
    <row r="36" spans="1:18" x14ac:dyDescent="0.25">
      <c r="I36" s="1">
        <v>1</v>
      </c>
      <c r="J36">
        <f t="shared" si="0"/>
        <v>10.8513</v>
      </c>
      <c r="K36">
        <f t="shared" si="1"/>
        <v>2.9097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13.7361</v>
      </c>
      <c r="C42">
        <f>G3</f>
        <v>3.4058999999999999</v>
      </c>
    </row>
    <row r="43" spans="1:18" x14ac:dyDescent="0.25">
      <c r="A43" s="1">
        <v>3</v>
      </c>
      <c r="B43">
        <f>J3</f>
        <v>13.1256</v>
      </c>
      <c r="C43">
        <f>K3</f>
        <v>2.3452000000000002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14.1045</v>
      </c>
      <c r="C45">
        <f>S3</f>
        <v>2.8955000000000002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5.1207750000000001</v>
      </c>
      <c r="C50">
        <f>AVERAGE(C41:C48)</f>
        <v>1.0808249999999999</v>
      </c>
    </row>
    <row r="51" spans="1:3" x14ac:dyDescent="0.25">
      <c r="A51" t="s">
        <v>8</v>
      </c>
      <c r="B51">
        <f>STDEV(B41:B48)</f>
        <v>7.0722803557773553</v>
      </c>
      <c r="C51">
        <f>STDEV(C41:C48)</f>
        <v>1.518390908400826</v>
      </c>
    </row>
    <row r="52" spans="1:3" x14ac:dyDescent="0.25">
      <c r="A52" t="s">
        <v>20</v>
      </c>
      <c r="B52">
        <f>1.5*B51</f>
        <v>10.608420533666033</v>
      </c>
      <c r="C52">
        <f>1.5*C51</f>
        <v>2.2775863626012391</v>
      </c>
    </row>
    <row r="53" spans="1:3" x14ac:dyDescent="0.25">
      <c r="A53" t="s">
        <v>9</v>
      </c>
      <c r="B53">
        <f>2*B51</f>
        <v>14.144560711554711</v>
      </c>
      <c r="C53">
        <f>2*C51</f>
        <v>3.036781816801652</v>
      </c>
    </row>
    <row r="54" spans="1:3" x14ac:dyDescent="0.25">
      <c r="A54" t="s">
        <v>21</v>
      </c>
      <c r="B54">
        <f>B50+B52</f>
        <v>15.729195533666033</v>
      </c>
      <c r="C54">
        <f>C50+C52</f>
        <v>3.3584113626012391</v>
      </c>
    </row>
    <row r="55" spans="1:3" x14ac:dyDescent="0.25">
      <c r="A55" t="s">
        <v>10</v>
      </c>
      <c r="B55">
        <f>B50+B53</f>
        <v>19.265335711554712</v>
      </c>
      <c r="C55">
        <f>C50+C53</f>
        <v>4.1176068168016524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2015-03-24T22:26:12Z</dcterms:created>
  <dcterms:modified xsi:type="dcterms:W3CDTF">2015-04-21T04:44:28Z</dcterms:modified>
</cp:coreProperties>
</file>