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6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C51" i="1" s="1"/>
  <c r="C53" i="1" s="1"/>
  <c r="B46" i="1"/>
  <c r="C45" i="1"/>
  <c r="B45" i="1"/>
  <c r="C44" i="1"/>
  <c r="B44" i="1"/>
  <c r="C43" i="1"/>
  <c r="B43" i="1"/>
  <c r="C42" i="1"/>
  <c r="B42" i="1"/>
  <c r="B51" i="1" s="1"/>
  <c r="C41" i="1"/>
  <c r="C50" i="1" s="1"/>
  <c r="B41" i="1"/>
  <c r="O26" i="1"/>
  <c r="R26" i="1" s="1"/>
  <c r="AG26" i="1" s="1"/>
  <c r="K36" i="1"/>
  <c r="O35" i="1" s="1"/>
  <c r="R35" i="1" s="1"/>
  <c r="AP26" i="1" s="1"/>
  <c r="K35" i="1"/>
  <c r="O34" i="1" s="1"/>
  <c r="R34" i="1" s="1"/>
  <c r="AO26" i="1" s="1"/>
  <c r="K34" i="1"/>
  <c r="O33" i="1" s="1"/>
  <c r="R33" i="1" s="1"/>
  <c r="AN26" i="1" s="1"/>
  <c r="K33" i="1"/>
  <c r="O32" i="1" s="1"/>
  <c r="R32" i="1" s="1"/>
  <c r="AM26" i="1" s="1"/>
  <c r="K32" i="1"/>
  <c r="K31" i="1"/>
  <c r="K30" i="1"/>
  <c r="K29" i="1"/>
  <c r="K28" i="1"/>
  <c r="K27" i="1"/>
  <c r="K26" i="1"/>
  <c r="V26" i="1" s="1"/>
  <c r="J26" i="1"/>
  <c r="U26" i="1" s="1"/>
  <c r="J36" i="1"/>
  <c r="N35" i="1" s="1"/>
  <c r="Q35" i="1" s="1"/>
  <c r="AF26" i="1" s="1"/>
  <c r="J35" i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Z18" i="1" s="1"/>
  <c r="W17" i="1"/>
  <c r="W18" i="1" s="1"/>
  <c r="W16" i="1"/>
  <c r="V16" i="1"/>
  <c r="V17" i="1" s="1"/>
  <c r="W15" i="1"/>
  <c r="V15" i="1"/>
  <c r="V18" i="1" s="1"/>
  <c r="S18" i="1"/>
  <c r="S17" i="1"/>
  <c r="S16" i="1"/>
  <c r="R16" i="1"/>
  <c r="R17" i="1" s="1"/>
  <c r="S15" i="1"/>
  <c r="R15" i="1"/>
  <c r="O18" i="1"/>
  <c r="O17" i="1"/>
  <c r="O16" i="1"/>
  <c r="N16" i="1"/>
  <c r="N17" i="1" s="1"/>
  <c r="O15" i="1"/>
  <c r="N15" i="1"/>
  <c r="K16" i="1"/>
  <c r="K17" i="1" s="1"/>
  <c r="J16" i="1"/>
  <c r="J17" i="1" s="1"/>
  <c r="K15" i="1"/>
  <c r="J15" i="1"/>
  <c r="J18" i="1" s="1"/>
  <c r="G18" i="1"/>
  <c r="G17" i="1"/>
  <c r="G16" i="1"/>
  <c r="F16" i="1"/>
  <c r="F17" i="1" s="1"/>
  <c r="G15" i="1"/>
  <c r="F15" i="1"/>
  <c r="F18" i="1" s="1"/>
  <c r="C18" i="1"/>
  <c r="C17" i="1"/>
  <c r="C16" i="1"/>
  <c r="B16" i="1"/>
  <c r="B17" i="1" s="1"/>
  <c r="C15" i="1"/>
  <c r="B15" i="1"/>
  <c r="K18" i="1" l="1"/>
  <c r="O27" i="1"/>
  <c r="R27" i="1" s="1"/>
  <c r="AH26" i="1" s="1"/>
  <c r="O28" i="1"/>
  <c r="R28" i="1" s="1"/>
  <c r="AI26" i="1" s="1"/>
  <c r="N31" i="1"/>
  <c r="Q31" i="1" s="1"/>
  <c r="AB26" i="1" s="1"/>
  <c r="N32" i="1"/>
  <c r="Q32" i="1" s="1"/>
  <c r="AC26" i="1" s="1"/>
  <c r="N27" i="1"/>
  <c r="Q27" i="1" s="1"/>
  <c r="X26" i="1" s="1"/>
  <c r="N33" i="1"/>
  <c r="Q33" i="1" s="1"/>
  <c r="AD26" i="1" s="1"/>
  <c r="O29" i="1"/>
  <c r="R29" i="1" s="1"/>
  <c r="AJ26" i="1" s="1"/>
  <c r="N26" i="1"/>
  <c r="Q26" i="1" s="1"/>
  <c r="W26" i="1" s="1"/>
  <c r="N34" i="1"/>
  <c r="Q34" i="1" s="1"/>
  <c r="AE26" i="1" s="1"/>
  <c r="O30" i="1"/>
  <c r="R30" i="1" s="1"/>
  <c r="AK26" i="1" s="1"/>
  <c r="O31" i="1"/>
  <c r="R31" i="1" s="1"/>
  <c r="AL26" i="1" s="1"/>
  <c r="B50" i="1"/>
  <c r="N18" i="1"/>
  <c r="AD18" i="1"/>
  <c r="C55" i="1"/>
  <c r="B53" i="1"/>
  <c r="B55" i="1" s="1"/>
  <c r="B52" i="1"/>
  <c r="B18" i="1"/>
  <c r="R18" i="1"/>
  <c r="C52" i="1"/>
  <c r="C54" i="1" s="1"/>
  <c r="N30" i="1"/>
  <c r="Q30" i="1" s="1"/>
  <c r="AA26" i="1" s="1"/>
  <c r="B54" i="1" l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<sst xmlns="http://schemas.openxmlformats.org/spreadsheetml/2006/main" count="48" uniqueCount="22">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</sst>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F5" sqref="F5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6.1440000000000001</v>
      </c>
      <c r="C3">
        <v>5.6246</v>
      </c>
      <c r="E3" s="1">
        <v>232</v>
      </c>
      <c r="F3">
        <v>4.5712999999999999</v>
      </c>
      <c r="G3">
        <v>8.1081000000000003</v>
      </c>
      <c r="I3" s="1">
        <v>232</v>
      </c>
      <c r="J3">
        <v>6.0705</v>
      </c>
      <c r="K3">
        <v>4.8720999999999997</v>
      </c>
      <c r="M3" s="1">
        <v>232</v>
      </c>
      <c r="N3">
        <v>8.3956</v>
      </c>
      <c r="O3">
        <v>3.8148</v>
      </c>
      <c r="Q3" s="1">
        <v>232</v>
      </c>
      <c r="R3">
        <v>8.7042999999999999</v>
      </c>
      <c r="S3">
        <v>4.6585000000000001</v>
      </c>
      <c r="U3" s="1">
        <v>232</v>
      </c>
      <c r="Y3" s="1">
        <v>232</v>
      </c>
      <c r="Z3">
        <v>6.3029000000000002</v>
      </c>
      <c r="AA3">
        <v>4.0118</v>
      </c>
      <c r="AC3" s="1">
        <v>232</v>
      </c>
      <c r="AD3">
        <v>9.7605000000000004</v>
      </c>
      <c r="AE3">
        <v>7.5749000000000004</v>
      </c>
    </row>
    <row r="4" spans="1:31" x14ac:dyDescent="0.25">
      <c r="A4" s="1">
        <v>0.1</v>
      </c>
      <c r="B4">
        <v>6.3741000000000003</v>
      </c>
      <c r="C4">
        <v>5.5557999999999996</v>
      </c>
      <c r="E4" s="1">
        <v>0.1</v>
      </c>
      <c r="F4">
        <v>4.3407</v>
      </c>
      <c r="G4">
        <v>8.5443999999999996</v>
      </c>
      <c r="I4" s="1">
        <v>0.1</v>
      </c>
      <c r="J4">
        <v>7.2664999999999997</v>
      </c>
      <c r="K4">
        <v>4.7633000000000001</v>
      </c>
      <c r="M4" s="1">
        <v>0.1</v>
      </c>
      <c r="N4">
        <v>7.3236999999999997</v>
      </c>
      <c r="O4">
        <v>4.2009999999999996</v>
      </c>
      <c r="Q4" s="1">
        <v>0.1</v>
      </c>
      <c r="R4">
        <v>9.1858000000000004</v>
      </c>
      <c r="S4">
        <v>3.9628000000000001</v>
      </c>
      <c r="U4" s="1">
        <v>0.1</v>
      </c>
      <c r="Y4" s="1">
        <v>0.1</v>
      </c>
      <c r="Z4">
        <v>9.2126000000000001</v>
      </c>
      <c r="AA4">
        <v>3.7624</v>
      </c>
      <c r="AC4" s="1">
        <v>0.1</v>
      </c>
      <c r="AD4">
        <v>13.2281</v>
      </c>
      <c r="AE4">
        <v>5.3036000000000003</v>
      </c>
    </row>
    <row r="5" spans="1:31" x14ac:dyDescent="0.25">
      <c r="A5" s="1">
        <v>0.2</v>
      </c>
      <c r="B5">
        <v>7.7404999999999999</v>
      </c>
      <c r="C5">
        <v>5.4531000000000001</v>
      </c>
      <c r="E5" s="1">
        <v>0.2</v>
      </c>
      <c r="G5">
        <v>8.0786999999999995</v>
      </c>
      <c r="I5" s="1">
        <v>0.2</v>
      </c>
      <c r="J5">
        <v>5.5959000000000003</v>
      </c>
      <c r="K5">
        <v>5.2271000000000001</v>
      </c>
      <c r="M5" s="1">
        <v>0.2</v>
      </c>
      <c r="N5">
        <v>6.7845000000000004</v>
      </c>
      <c r="O5">
        <v>3.9638</v>
      </c>
      <c r="Q5" s="1">
        <v>0.2</v>
      </c>
      <c r="R5">
        <v>6.2301000000000002</v>
      </c>
      <c r="S5">
        <v>4.5004</v>
      </c>
      <c r="U5" s="1">
        <v>0.2</v>
      </c>
      <c r="Y5" s="1">
        <v>0.2</v>
      </c>
      <c r="Z5">
        <v>8.4303000000000008</v>
      </c>
      <c r="AA5">
        <v>3.7216999999999998</v>
      </c>
      <c r="AC5" s="1">
        <v>0.2</v>
      </c>
      <c r="AD5">
        <v>10.8787</v>
      </c>
      <c r="AE5">
        <v>4.7253999999999996</v>
      </c>
    </row>
    <row r="6" spans="1:31" x14ac:dyDescent="0.25">
      <c r="A6" s="1">
        <v>0.3</v>
      </c>
      <c r="B6">
        <v>8.0297999999999998</v>
      </c>
      <c r="C6">
        <v>6.0434000000000001</v>
      </c>
      <c r="E6" s="1">
        <v>0.3</v>
      </c>
      <c r="F6">
        <v>4.9348999999999998</v>
      </c>
      <c r="G6">
        <v>7.3282999999999996</v>
      </c>
      <c r="I6" s="1">
        <v>0.3</v>
      </c>
      <c r="J6">
        <v>7.6355000000000004</v>
      </c>
      <c r="K6">
        <v>5.3255999999999997</v>
      </c>
      <c r="M6" s="1">
        <v>0.3</v>
      </c>
      <c r="N6">
        <v>8.2588000000000008</v>
      </c>
      <c r="O6">
        <v>4.2073</v>
      </c>
      <c r="Q6" s="1">
        <v>0.3</v>
      </c>
      <c r="R6">
        <v>7.3329000000000004</v>
      </c>
      <c r="S6">
        <v>4.6577000000000002</v>
      </c>
      <c r="U6" s="1">
        <v>0.3</v>
      </c>
      <c r="Y6" s="1">
        <v>0.3</v>
      </c>
      <c r="Z6">
        <v>7.6139000000000001</v>
      </c>
      <c r="AA6">
        <v>3.8673000000000002</v>
      </c>
      <c r="AC6" s="1">
        <v>0.3</v>
      </c>
      <c r="AD6">
        <v>14.9061</v>
      </c>
      <c r="AE6">
        <v>4.2355999999999998</v>
      </c>
    </row>
    <row r="7" spans="1:31" x14ac:dyDescent="0.25">
      <c r="A7" s="1">
        <v>0.4</v>
      </c>
      <c r="B7">
        <v>5.3448000000000002</v>
      </c>
      <c r="C7">
        <v>6.0652999999999997</v>
      </c>
      <c r="E7" s="1">
        <v>0.4</v>
      </c>
      <c r="F7">
        <v>5.1673999999999998</v>
      </c>
      <c r="G7">
        <v>5.5656999999999996</v>
      </c>
      <c r="I7" s="1">
        <v>0.4</v>
      </c>
      <c r="J7">
        <v>5.4836</v>
      </c>
      <c r="K7">
        <v>4.3543000000000003</v>
      </c>
      <c r="M7" s="1">
        <v>0.4</v>
      </c>
      <c r="N7">
        <v>8.1274999999999995</v>
      </c>
      <c r="O7">
        <v>4.1535000000000002</v>
      </c>
      <c r="Q7" s="1">
        <v>0.4</v>
      </c>
      <c r="R7">
        <v>8.9726999999999997</v>
      </c>
      <c r="S7">
        <v>5.1177999999999999</v>
      </c>
      <c r="U7" s="1">
        <v>0.4</v>
      </c>
      <c r="Y7" s="1">
        <v>0.4</v>
      </c>
      <c r="Z7">
        <v>5.7281000000000004</v>
      </c>
      <c r="AA7">
        <v>3.7012</v>
      </c>
      <c r="AC7" s="1">
        <v>0.4</v>
      </c>
      <c r="AD7">
        <v>11.1731</v>
      </c>
      <c r="AE7">
        <v>4.1596000000000002</v>
      </c>
    </row>
    <row r="8" spans="1:31" x14ac:dyDescent="0.25">
      <c r="A8" s="1">
        <v>0.5</v>
      </c>
      <c r="B8">
        <v>7.9531000000000001</v>
      </c>
      <c r="C8">
        <v>4.2291999999999996</v>
      </c>
      <c r="E8" s="1">
        <v>0.5</v>
      </c>
      <c r="F8">
        <v>3.8957999999999999</v>
      </c>
      <c r="G8">
        <v>7.0255999999999998</v>
      </c>
      <c r="I8" s="1">
        <v>0.5</v>
      </c>
      <c r="J8">
        <v>6.8452000000000002</v>
      </c>
      <c r="K8">
        <v>4.0606</v>
      </c>
      <c r="M8" s="1">
        <v>0.5</v>
      </c>
      <c r="N8">
        <v>9.2131000000000007</v>
      </c>
      <c r="O8">
        <v>4.1390000000000002</v>
      </c>
      <c r="Q8" s="1">
        <v>0.5</v>
      </c>
      <c r="R8">
        <v>9.6559000000000008</v>
      </c>
      <c r="S8">
        <v>4.1871999999999998</v>
      </c>
      <c r="U8" s="1">
        <v>0.5</v>
      </c>
      <c r="Y8" s="1">
        <v>0.5</v>
      </c>
      <c r="Z8">
        <v>6.8681999999999999</v>
      </c>
      <c r="AA8">
        <v>3.7810000000000001</v>
      </c>
      <c r="AC8" s="1">
        <v>0.5</v>
      </c>
      <c r="AD8">
        <v>10.1136</v>
      </c>
      <c r="AE8">
        <v>5.1077000000000004</v>
      </c>
    </row>
    <row r="9" spans="1:31" x14ac:dyDescent="0.25">
      <c r="A9" s="1">
        <v>0.6</v>
      </c>
      <c r="B9">
        <v>7.3437000000000001</v>
      </c>
      <c r="C9">
        <v>5.2061999999999999</v>
      </c>
      <c r="E9" s="1">
        <v>0.6</v>
      </c>
      <c r="F9">
        <v>4.5492999999999997</v>
      </c>
      <c r="G9">
        <v>6.9039000000000001</v>
      </c>
      <c r="I9" s="1">
        <v>0.6</v>
      </c>
      <c r="J9">
        <v>11.5077</v>
      </c>
      <c r="K9">
        <v>4.6393000000000004</v>
      </c>
      <c r="M9" s="1">
        <v>0.6</v>
      </c>
      <c r="N9">
        <v>7.5682999999999998</v>
      </c>
      <c r="O9">
        <v>3.7263000000000002</v>
      </c>
      <c r="Q9" s="1">
        <v>0.6</v>
      </c>
      <c r="R9">
        <v>7.5303000000000004</v>
      </c>
      <c r="S9">
        <v>4.3255999999999997</v>
      </c>
      <c r="U9" s="1">
        <v>0.6</v>
      </c>
      <c r="Y9" s="1">
        <v>0.6</v>
      </c>
      <c r="Z9">
        <v>6.6856999999999998</v>
      </c>
      <c r="AA9">
        <v>3.4539</v>
      </c>
      <c r="AC9" s="1">
        <v>0.6</v>
      </c>
      <c r="AD9">
        <v>11.2989</v>
      </c>
      <c r="AE9">
        <v>4.9595000000000002</v>
      </c>
    </row>
    <row r="10" spans="1:31" x14ac:dyDescent="0.25">
      <c r="A10" s="1">
        <v>0.7</v>
      </c>
      <c r="B10">
        <v>6.5476000000000001</v>
      </c>
      <c r="C10">
        <v>5.27</v>
      </c>
      <c r="E10" s="1">
        <v>0.7</v>
      </c>
      <c r="F10">
        <v>4.1879999999999997</v>
      </c>
      <c r="G10">
        <v>7.4619</v>
      </c>
      <c r="I10" s="1">
        <v>0.7</v>
      </c>
      <c r="J10">
        <v>10.1471</v>
      </c>
      <c r="K10">
        <v>5.0772000000000004</v>
      </c>
      <c r="M10" s="1">
        <v>0.7</v>
      </c>
      <c r="N10">
        <v>8.5949000000000009</v>
      </c>
      <c r="O10">
        <v>4.5557999999999996</v>
      </c>
      <c r="Q10" s="1">
        <v>0.7</v>
      </c>
      <c r="R10">
        <v>6.3323999999999998</v>
      </c>
      <c r="S10">
        <v>4.0303000000000004</v>
      </c>
      <c r="U10" s="1">
        <v>0.7</v>
      </c>
      <c r="Y10" s="1">
        <v>0.7</v>
      </c>
      <c r="Z10">
        <v>7.2609000000000004</v>
      </c>
      <c r="AA10">
        <v>3.9161999999999999</v>
      </c>
      <c r="AC10" s="1">
        <v>0.7</v>
      </c>
      <c r="AD10">
        <v>14.904500000000001</v>
      </c>
      <c r="AE10">
        <v>4.4496000000000002</v>
      </c>
    </row>
    <row r="11" spans="1:31" x14ac:dyDescent="0.25">
      <c r="A11" s="1">
        <v>0.8</v>
      </c>
      <c r="B11">
        <v>5.6039000000000003</v>
      </c>
      <c r="C11">
        <v>4.8780000000000001</v>
      </c>
      <c r="E11" s="1">
        <v>0.8</v>
      </c>
      <c r="F11">
        <v>4.8257000000000003</v>
      </c>
      <c r="G11">
        <v>8.2988</v>
      </c>
      <c r="I11" s="1">
        <v>0.8</v>
      </c>
      <c r="J11">
        <v>7.4627999999999997</v>
      </c>
      <c r="M11" s="1">
        <v>0.8</v>
      </c>
      <c r="N11">
        <v>9.7349999999999994</v>
      </c>
      <c r="O11">
        <v>3.5994000000000002</v>
      </c>
      <c r="Q11" s="1">
        <v>0.8</v>
      </c>
      <c r="R11">
        <v>7.5198999999999998</v>
      </c>
      <c r="S11">
        <v>4.8761999999999999</v>
      </c>
      <c r="U11" s="1">
        <v>0.8</v>
      </c>
      <c r="Y11" s="1">
        <v>0.8</v>
      </c>
      <c r="Z11">
        <v>8.9535999999999998</v>
      </c>
      <c r="AA11">
        <v>3.9243999999999999</v>
      </c>
      <c r="AC11" s="1">
        <v>0.8</v>
      </c>
      <c r="AD11">
        <v>9.6632999999999996</v>
      </c>
      <c r="AE11">
        <v>4.5382999999999996</v>
      </c>
    </row>
    <row r="12" spans="1:31" x14ac:dyDescent="0.25">
      <c r="A12" s="1">
        <v>0.9</v>
      </c>
      <c r="B12">
        <v>5.7553000000000001</v>
      </c>
      <c r="C12">
        <v>5.8550000000000004</v>
      </c>
      <c r="E12" s="1">
        <v>0.9</v>
      </c>
      <c r="F12">
        <v>4.3257000000000003</v>
      </c>
      <c r="G12">
        <v>7.4192999999999998</v>
      </c>
      <c r="I12" s="1">
        <v>0.9</v>
      </c>
      <c r="J12">
        <v>7.6451000000000002</v>
      </c>
      <c r="K12">
        <v>5.1436999999999999</v>
      </c>
      <c r="M12" s="1">
        <v>0.9</v>
      </c>
      <c r="N12">
        <v>9.7768999999999995</v>
      </c>
      <c r="O12">
        <v>3.3601000000000001</v>
      </c>
      <c r="Q12" s="1">
        <v>0.9</v>
      </c>
      <c r="R12">
        <v>8.1979000000000006</v>
      </c>
      <c r="S12">
        <v>4.2424999999999997</v>
      </c>
      <c r="U12" s="1">
        <v>0.9</v>
      </c>
      <c r="Y12" s="1">
        <v>0.9</v>
      </c>
      <c r="Z12">
        <v>7.3982999999999999</v>
      </c>
      <c r="AA12">
        <v>4.0810000000000004</v>
      </c>
      <c r="AC12" s="1">
        <v>0.9</v>
      </c>
      <c r="AD12">
        <v>9.2797000000000001</v>
      </c>
    </row>
    <row r="13" spans="1:31" x14ac:dyDescent="0.25">
      <c r="A13" s="1">
        <v>1</v>
      </c>
      <c r="B13">
        <v>4.8959999999999999</v>
      </c>
      <c r="C13">
        <v>4.9569999999999999</v>
      </c>
      <c r="E13" s="1">
        <v>1</v>
      </c>
      <c r="F13">
        <v>5.5585000000000004</v>
      </c>
      <c r="G13">
        <v>5.5720000000000001</v>
      </c>
      <c r="I13" s="1">
        <v>1</v>
      </c>
      <c r="J13">
        <v>10.101599999999999</v>
      </c>
      <c r="K13">
        <v>5.4649999999999999</v>
      </c>
      <c r="M13" s="1">
        <v>1</v>
      </c>
      <c r="N13">
        <v>8.2026000000000003</v>
      </c>
      <c r="O13">
        <v>4.6096000000000004</v>
      </c>
      <c r="Q13" s="1">
        <v>1</v>
      </c>
      <c r="R13">
        <v>7.9189999999999996</v>
      </c>
      <c r="S13">
        <v>4.4927999999999999</v>
      </c>
      <c r="U13" s="1">
        <v>1</v>
      </c>
      <c r="Y13" s="1">
        <v>1</v>
      </c>
      <c r="Z13">
        <v>7.9076000000000004</v>
      </c>
      <c r="AC13" s="1">
        <v>1</v>
      </c>
      <c r="AD13">
        <v>7.0258000000000003</v>
      </c>
      <c r="AE13">
        <v>7.6475</v>
      </c>
    </row>
    <row r="15" spans="1:31" x14ac:dyDescent="0.25">
      <c r="A15" t="s">
        <v>7</v>
      </c>
      <c r="B15">
        <f>AVERAGE(B4:B13)</f>
        <v>6.5588799999999994</v>
      </c>
      <c r="C15">
        <f>AVERAGE(C4:C13)</f>
        <v>5.3513000000000011</v>
      </c>
      <c r="F15">
        <f>AVERAGE(F4:F13)</f>
        <v>4.6428888888888888</v>
      </c>
      <c r="G15">
        <f>AVERAGE(G4:G13)</f>
        <v>7.2198599999999997</v>
      </c>
      <c r="J15">
        <f>AVERAGE(J4:J13)</f>
        <v>7.9691000000000018</v>
      </c>
      <c r="K15">
        <f>AVERAGE(K4:K13)</f>
        <v>4.8951222222222226</v>
      </c>
      <c r="N15">
        <f>AVERAGE(N4:N13)</f>
        <v>8.35853</v>
      </c>
      <c r="O15">
        <f>AVERAGE(O4:O13)</f>
        <v>4.0515800000000004</v>
      </c>
      <c r="R15">
        <f>AVERAGE(R4:R13)</f>
        <v>7.887690000000001</v>
      </c>
      <c r="S15">
        <f>AVERAGE(S4:S13)</f>
        <v>4.43933</v>
      </c>
      <c r="V15" t="e">
        <f>AVERAGE(V4:V13)</f>
        <v>#DIV/0!</v>
      </c>
      <c r="W15" t="e">
        <f>AVERAGE(W4:W13)</f>
        <v>#DIV/0!</v>
      </c>
      <c r="Z15">
        <f>AVERAGE(Z4:Z13)</f>
        <v>7.6059200000000002</v>
      </c>
      <c r="AA15">
        <f>AVERAGE(AA4:AA13)</f>
        <v>3.8010111111111109</v>
      </c>
      <c r="AD15">
        <f>AVERAGE(AD4:AD13)</f>
        <v>11.247180000000002</v>
      </c>
      <c r="AE15">
        <f>AVERAGE(AE4:AE13)</f>
        <v>5.0140888888888888</v>
      </c>
    </row>
    <row r="16" spans="1:31" x14ac:dyDescent="0.25">
      <c r="A16" t="s">
        <v>8</v>
      </c>
      <c r="B16">
        <f>STDEV(B4:B13)</f>
        <v>1.1523301010464806</v>
      </c>
      <c r="C16">
        <f>STDEV(C4:C13)</f>
        <v>0.573580671454897</v>
      </c>
      <c r="F16">
        <f>STDEV(F4:F13)</f>
        <v>0.52415378336048379</v>
      </c>
      <c r="G16">
        <f>STDEV(G4:G13)</f>
        <v>1.0195586378428665</v>
      </c>
      <c r="J16">
        <f>STDEV(J4:J13)</f>
        <v>1.9958880318182985</v>
      </c>
      <c r="K16">
        <f>STDEV(K4:K13)</f>
        <v>0.47262067183360096</v>
      </c>
      <c r="N16">
        <f>STDEV(N4:N13)</f>
        <v>0.99739359783387893</v>
      </c>
      <c r="O16">
        <f>STDEV(O4:O13)</f>
        <v>0.39810005386697556</v>
      </c>
      <c r="R16">
        <f>STDEV(R4:R13)</f>
        <v>1.1461740254235131</v>
      </c>
      <c r="S16">
        <f>STDEV(S4:S13)</f>
        <v>0.36743608076023837</v>
      </c>
      <c r="V16" t="e">
        <f>STDEV(V4:V13)</f>
        <v>#DIV/0!</v>
      </c>
      <c r="W16" t="e">
        <f>STDEV(W4:W13)</f>
        <v>#DIV/0!</v>
      </c>
      <c r="Z16">
        <f>STDEV(Z4:Z13)</f>
        <v>1.0670690572258577</v>
      </c>
      <c r="AA16">
        <f>STDEV(AA4:AA13)</f>
        <v>0.17674529303806408</v>
      </c>
      <c r="AD16">
        <f>STDEV(AD4:AD13)</f>
        <v>2.5014745792565258</v>
      </c>
      <c r="AE16">
        <f>STDEV(AE4:AE13)</f>
        <v>1.0603639710548005</v>
      </c>
    </row>
    <row r="17" spans="1:42" x14ac:dyDescent="0.25">
      <c r="A17" t="s">
        <v>9</v>
      </c>
      <c r="B17">
        <f>2*B16</f>
        <v>2.3046602020929612</v>
      </c>
      <c r="C17">
        <f>2*C16</f>
        <v>1.147161342909794</v>
      </c>
      <c r="F17">
        <f>2*F16</f>
        <v>1.0483075667209676</v>
      </c>
      <c r="G17">
        <f>2*G16</f>
        <v>2.039117275685733</v>
      </c>
      <c r="J17">
        <f>2*J16</f>
        <v>3.9917760636365971</v>
      </c>
      <c r="K17">
        <f>2*K16</f>
        <v>0.94524134366720192</v>
      </c>
      <c r="N17">
        <f>2*N16</f>
        <v>1.9947871956677579</v>
      </c>
      <c r="O17">
        <f>2*O16</f>
        <v>0.79620010773395111</v>
      </c>
      <c r="R17">
        <f>2*R16</f>
        <v>2.2923480508470262</v>
      </c>
      <c r="S17">
        <f>2*S16</f>
        <v>0.73487216152047674</v>
      </c>
      <c r="V17" t="e">
        <f>2*V16</f>
        <v>#DIV/0!</v>
      </c>
      <c r="W17" t="e">
        <f>2*W16</f>
        <v>#DIV/0!</v>
      </c>
      <c r="Z17">
        <f>2*Z16</f>
        <v>2.1341381144517153</v>
      </c>
      <c r="AA17">
        <f>2*AA16</f>
        <v>0.35349058607612815</v>
      </c>
      <c r="AD17">
        <f>2*AD16</f>
        <v>5.0029491585130517</v>
      </c>
      <c r="AE17">
        <f>2*AE16</f>
        <v>2.120727942109601</v>
      </c>
    </row>
    <row r="18" spans="1:42" x14ac:dyDescent="0.25">
      <c r="A18" t="s">
        <v>10</v>
      </c>
      <c r="B18">
        <f>B15+B17</f>
        <v>8.8635402020929597</v>
      </c>
      <c r="C18">
        <f>C15+C17</f>
        <v>6.4984613429097955</v>
      </c>
      <c r="F18">
        <f>F15+F17</f>
        <v>5.6911964556098562</v>
      </c>
      <c r="G18">
        <f>G15+G17</f>
        <v>9.2589772756857336</v>
      </c>
      <c r="J18">
        <f>J15+J17</f>
        <v>11.960876063636599</v>
      </c>
      <c r="K18">
        <f>K15+K17</f>
        <v>5.8403635658894242</v>
      </c>
      <c r="N18">
        <f>N15+N17</f>
        <v>10.353317195667758</v>
      </c>
      <c r="O18">
        <f>O15+O17</f>
        <v>4.8477801077339517</v>
      </c>
      <c r="R18">
        <f>R15+R17</f>
        <v>10.180038050847028</v>
      </c>
      <c r="S18">
        <f>S15+S17</f>
        <v>5.1742021615204763</v>
      </c>
      <c r="V18" t="e">
        <f>V15+V17</f>
        <v>#DIV/0!</v>
      </c>
      <c r="W18" t="e">
        <f>W15+W17</f>
        <v>#DIV/0!</v>
      </c>
      <c r="Z18">
        <f>Z15+Z17</f>
        <v>9.7400581144517151</v>
      </c>
      <c r="AA18">
        <f>AA15+AA17</f>
        <v>4.1545016971872393</v>
      </c>
      <c r="AD18">
        <f>AD15+AD17</f>
        <v>16.250129158513055</v>
      </c>
      <c r="AE18">
        <f>AE15+AE17</f>
        <v>7.1348168309984903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7.1355857142857149</v>
      </c>
      <c r="K26">
        <f t="shared" ref="K26:K36" si="1">AVERAGE(C3,G3,K3,O3,S3,W3,AA3,AE3)</f>
        <v>5.523542857142858</v>
      </c>
      <c r="N26">
        <f>J27-J26</f>
        <v>0.99748571428571342</v>
      </c>
      <c r="O26">
        <f>K27-K26</f>
        <v>-0.36735714285714405</v>
      </c>
      <c r="P26" s="1">
        <v>0.1</v>
      </c>
      <c r="Q26">
        <f>N26/J26*100</f>
        <v>13.97903065320495</v>
      </c>
      <c r="R26">
        <f>O26/K26*100</f>
        <v>-6.6507521052740683</v>
      </c>
      <c r="U26">
        <f>J26</f>
        <v>7.1355857142857149</v>
      </c>
      <c r="V26">
        <f>K26</f>
        <v>5.523542857142858</v>
      </c>
      <c r="W26">
        <f>Q26</f>
        <v>13.97903065320495</v>
      </c>
      <c r="X26">
        <f>Q27</f>
        <v>6.6485682424708319</v>
      </c>
      <c r="Y26">
        <f>Q28</f>
        <v>17.543459241507868</v>
      </c>
      <c r="Z26">
        <f>Q29</f>
        <v>9.6298031395946476E-2</v>
      </c>
      <c r="AA26">
        <f>Q30</f>
        <v>9.2009665839824795</v>
      </c>
      <c r="AB26">
        <f>Q31</f>
        <v>13.082918410942352</v>
      </c>
      <c r="AC26">
        <f>Q32</f>
        <v>16.068958199447021</v>
      </c>
      <c r="AD26">
        <f>Q33</f>
        <v>7.6379754590172722</v>
      </c>
      <c r="AE26">
        <f>Q34</f>
        <v>4.8645521140521018</v>
      </c>
      <c r="AF26">
        <f>Q35</f>
        <v>3.3273872802512967</v>
      </c>
      <c r="AG26">
        <f>R26</f>
        <v>-6.6507521052740683</v>
      </c>
      <c r="AH26">
        <f>R27</f>
        <v>-7.7450290703689362</v>
      </c>
      <c r="AI26">
        <f>R28</f>
        <v>-7.7579607291386656</v>
      </c>
      <c r="AJ26">
        <f>R29</f>
        <v>-14.347416771844188</v>
      </c>
      <c r="AK26">
        <f>R30</f>
        <v>-15.865852144586315</v>
      </c>
      <c r="AL26">
        <f>R31</f>
        <v>-14.09576669218513</v>
      </c>
      <c r="AM26">
        <f>R32</f>
        <v>-10.096521901057324</v>
      </c>
      <c r="AN26">
        <f>R33</f>
        <v>-9.131087362838219</v>
      </c>
      <c r="AO26">
        <f>R34</f>
        <v>-9.1718220879628838</v>
      </c>
      <c r="AP26">
        <f>R35</f>
        <v>-1.1989802956004976</v>
      </c>
    </row>
    <row r="27" spans="1:42" x14ac:dyDescent="0.25">
      <c r="I27" s="1">
        <v>0.1</v>
      </c>
      <c r="J27">
        <f t="shared" si="0"/>
        <v>8.1330714285714283</v>
      </c>
      <c r="K27">
        <f t="shared" si="1"/>
        <v>5.1561857142857139</v>
      </c>
      <c r="N27">
        <f>J28-J26</f>
        <v>0.47441428571428546</v>
      </c>
      <c r="O27">
        <f>K28-K26</f>
        <v>-0.42780000000000129</v>
      </c>
      <c r="P27" s="1">
        <v>0.2</v>
      </c>
      <c r="Q27">
        <f>N27/J26*100</f>
        <v>6.6485682424708319</v>
      </c>
      <c r="R27">
        <f>O27/K26*100</f>
        <v>-7.7450290703689362</v>
      </c>
    </row>
    <row r="28" spans="1:42" x14ac:dyDescent="0.25">
      <c r="I28" s="1">
        <v>0.2</v>
      </c>
      <c r="J28">
        <f t="shared" si="0"/>
        <v>7.61</v>
      </c>
      <c r="K28">
        <f t="shared" si="1"/>
        <v>5.0957428571428567</v>
      </c>
      <c r="N28">
        <f>J29-J26</f>
        <v>1.2518285714285726</v>
      </c>
      <c r="O28">
        <f>K29-K26</f>
        <v>-0.42851428571428674</v>
      </c>
      <c r="P28" s="1">
        <v>0.3</v>
      </c>
      <c r="Q28">
        <f>N28/J26*100</f>
        <v>17.543459241507868</v>
      </c>
      <c r="R28">
        <f>O28/K26*100</f>
        <v>-7.7579607291386656</v>
      </c>
    </row>
    <row r="29" spans="1:42" x14ac:dyDescent="0.25">
      <c r="I29" s="1">
        <v>0.3</v>
      </c>
      <c r="J29">
        <f t="shared" si="0"/>
        <v>8.3874142857142875</v>
      </c>
      <c r="K29">
        <f t="shared" si="1"/>
        <v>5.0950285714285712</v>
      </c>
      <c r="N29">
        <f>J30-J26</f>
        <v>6.8714285714275292E-3</v>
      </c>
      <c r="O29">
        <f>K30-K26</f>
        <v>-0.79248571428571601</v>
      </c>
      <c r="P29" s="1">
        <v>0.4</v>
      </c>
      <c r="Q29">
        <f>N29/J26*100</f>
        <v>9.6298031395946476E-2</v>
      </c>
      <c r="R29">
        <f>O29/K26*100</f>
        <v>-14.347416771844188</v>
      </c>
    </row>
    <row r="30" spans="1:42" x14ac:dyDescent="0.25">
      <c r="I30" s="1">
        <v>0.4</v>
      </c>
      <c r="J30">
        <f t="shared" si="0"/>
        <v>7.1424571428571424</v>
      </c>
      <c r="K30">
        <f t="shared" si="1"/>
        <v>4.731057142857142</v>
      </c>
      <c r="N30">
        <f>J31-J26</f>
        <v>0.65654285714285621</v>
      </c>
      <c r="O30">
        <f>K31-K26</f>
        <v>-0.87635714285714439</v>
      </c>
      <c r="P30" s="1">
        <v>0.5</v>
      </c>
      <c r="Q30">
        <f>N30/J26*100</f>
        <v>9.2009665839824795</v>
      </c>
      <c r="R30">
        <f>O30/K26*100</f>
        <v>-15.865852144586315</v>
      </c>
    </row>
    <row r="31" spans="1:42" x14ac:dyDescent="0.25">
      <c r="I31" s="1">
        <v>0.5</v>
      </c>
      <c r="J31">
        <f t="shared" si="0"/>
        <v>7.7921285714285711</v>
      </c>
      <c r="K31">
        <f t="shared" si="1"/>
        <v>4.6471857142857136</v>
      </c>
      <c r="N31">
        <f>J32-J26</f>
        <v>0.93354285714285812</v>
      </c>
      <c r="O31">
        <f>K32-K26</f>
        <v>-0.77858571428571377</v>
      </c>
      <c r="P31" s="1">
        <v>0.6</v>
      </c>
      <c r="Q31">
        <f>N31/J26*100</f>
        <v>13.082918410942352</v>
      </c>
      <c r="R31">
        <f>O31/K26*100</f>
        <v>-14.09576669218513</v>
      </c>
    </row>
    <row r="32" spans="1:42" x14ac:dyDescent="0.25">
      <c r="I32" s="1">
        <v>0.6</v>
      </c>
      <c r="J32">
        <f t="shared" si="0"/>
        <v>8.069128571428573</v>
      </c>
      <c r="K32">
        <f t="shared" si="1"/>
        <v>4.7449571428571442</v>
      </c>
      <c r="N32">
        <f>J33-J26</f>
        <v>1.1466142857142847</v>
      </c>
      <c r="O32">
        <f>K33-K26</f>
        <v>-0.55768571428571612</v>
      </c>
      <c r="P32" s="1">
        <v>0.7</v>
      </c>
      <c r="Q32">
        <f>N32/J26*100</f>
        <v>16.068958199447021</v>
      </c>
      <c r="R32">
        <f>O32/K26*100</f>
        <v>-10.096521901057324</v>
      </c>
    </row>
    <row r="33" spans="1:18" x14ac:dyDescent="0.25">
      <c r="I33" s="1">
        <v>0.7</v>
      </c>
      <c r="J33">
        <f t="shared" si="0"/>
        <v>8.2821999999999996</v>
      </c>
      <c r="K33">
        <f t="shared" si="1"/>
        <v>4.9658571428571419</v>
      </c>
      <c r="N33">
        <f>J34-J26</f>
        <v>0.54501428571428523</v>
      </c>
      <c r="O33">
        <f>K34-K26</f>
        <v>-0.50435952380952465</v>
      </c>
      <c r="P33" s="1">
        <v>0.8</v>
      </c>
      <c r="Q33">
        <f>N33/J26*100</f>
        <v>7.6379754590172722</v>
      </c>
      <c r="R33">
        <f>O33/K26*100</f>
        <v>-9.131087362838219</v>
      </c>
    </row>
    <row r="34" spans="1:18" x14ac:dyDescent="0.25">
      <c r="I34" s="1">
        <v>0.8</v>
      </c>
      <c r="J34">
        <f t="shared" si="0"/>
        <v>7.6806000000000001</v>
      </c>
      <c r="K34">
        <f t="shared" si="1"/>
        <v>5.0191833333333333</v>
      </c>
      <c r="N34">
        <f>J35-J26</f>
        <v>0.34711428571428549</v>
      </c>
      <c r="O34">
        <f>K35-K26</f>
        <v>-0.50660952380952473</v>
      </c>
      <c r="P34" s="1">
        <v>0.9</v>
      </c>
      <c r="Q34">
        <f>N34/J26*100</f>
        <v>4.8645521140521018</v>
      </c>
      <c r="R34">
        <f>O34/K26*100</f>
        <v>-9.1718220879628838</v>
      </c>
    </row>
    <row r="35" spans="1:18" x14ac:dyDescent="0.25">
      <c r="I35" s="1">
        <v>0.9</v>
      </c>
      <c r="J35">
        <f t="shared" si="0"/>
        <v>7.4827000000000004</v>
      </c>
      <c r="K35">
        <f t="shared" si="1"/>
        <v>5.0169333333333332</v>
      </c>
      <c r="N35">
        <f>J36-J26</f>
        <v>0.23742857142857154</v>
      </c>
      <c r="O35">
        <f>K36-K26</f>
        <v>-6.6226190476191604E-2</v>
      </c>
      <c r="P35" s="1">
        <v>1</v>
      </c>
      <c r="Q35">
        <f>N35/J26*100</f>
        <v>3.3273872802512967</v>
      </c>
      <c r="R35">
        <f>O35/K26*100</f>
        <v>-1.1989802956004976</v>
      </c>
    </row>
    <row r="36" spans="1:18" x14ac:dyDescent="0.25">
      <c r="I36" s="1">
        <v>1</v>
      </c>
      <c r="J36">
        <f t="shared" si="0"/>
        <v>7.3730142857142864</v>
      </c>
      <c r="K36">
        <f t="shared" si="1"/>
        <v>5.4573166666666664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6.1440000000000001</v>
      </c>
      <c r="C41">
        <f>C3</f>
        <v>5.6246</v>
      </c>
    </row>
    <row r="42" spans="1:18" x14ac:dyDescent="0.25">
      <c r="A42" s="1">
        <v>2</v>
      </c>
      <c r="B42">
        <f>F3</f>
        <v>4.5712999999999999</v>
      </c>
      <c r="C42">
        <f>G3</f>
        <v>8.1081000000000003</v>
      </c>
    </row>
    <row r="43" spans="1:18" x14ac:dyDescent="0.25">
      <c r="A43" s="1">
        <v>3</v>
      </c>
      <c r="B43">
        <f>J3</f>
        <v>6.0705</v>
      </c>
      <c r="C43">
        <f>K3</f>
        <v>4.8720999999999997</v>
      </c>
    </row>
    <row r="44" spans="1:18" x14ac:dyDescent="0.25">
      <c r="A44" s="1">
        <v>4</v>
      </c>
      <c r="B44">
        <f>N3</f>
        <v>8.3956</v>
      </c>
      <c r="C44">
        <f>O3</f>
        <v>3.8148</v>
      </c>
    </row>
    <row r="45" spans="1:18" x14ac:dyDescent="0.25">
      <c r="A45" s="1">
        <v>5</v>
      </c>
      <c r="B45">
        <f>R3</f>
        <v>8.7042999999999999</v>
      </c>
      <c r="C45">
        <f>S3</f>
        <v>4.6585000000000001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6.3029000000000002</v>
      </c>
      <c r="C47">
        <f>AA3</f>
        <v>4.0118</v>
      </c>
    </row>
    <row r="48" spans="1:18" x14ac:dyDescent="0.25">
      <c r="A48" s="1">
        <v>8</v>
      </c>
      <c r="B48">
        <f>AD3</f>
        <v>9.7605000000000004</v>
      </c>
      <c r="C48">
        <f>AE3</f>
        <v>7.5749000000000004</v>
      </c>
    </row>
    <row r="50" spans="1:3" x14ac:dyDescent="0.25">
      <c r="A50" t="s">
        <v>19</v>
      </c>
      <c r="B50">
        <f>AVERAGE(B41:B48)</f>
        <v>6.2436375000000002</v>
      </c>
      <c r="C50">
        <f>AVERAGE(C41:C48)</f>
        <v>4.8331000000000008</v>
      </c>
    </row>
    <row r="51" spans="1:3" x14ac:dyDescent="0.25">
      <c r="A51" t="s">
        <v>8</v>
      </c>
      <c r="B51">
        <f>STDEV(B41:B48)</f>
        <v>3.0443686326149813</v>
      </c>
      <c r="C51">
        <f>STDEV(C41:C48)</f>
        <v>2.5063318341466938</v>
      </c>
    </row>
    <row r="52" spans="1:3" x14ac:dyDescent="0.25">
      <c r="A52" t="s">
        <v>20</v>
      </c>
      <c r="B52">
        <f>1.5*B51</f>
        <v>4.5665529489224719</v>
      </c>
      <c r="C52">
        <f>1.5*C51</f>
        <v>3.7594977512200405</v>
      </c>
    </row>
    <row r="53" spans="1:3" x14ac:dyDescent="0.25">
      <c r="A53" t="s">
        <v>9</v>
      </c>
      <c r="B53">
        <f>2*B51</f>
        <v>6.0887372652299625</v>
      </c>
      <c r="C53">
        <f>2*C51</f>
        <v>5.0126636682933876</v>
      </c>
    </row>
    <row r="54" spans="1:3" x14ac:dyDescent="0.25">
      <c r="A54" t="s">
        <v>21</v>
      </c>
      <c r="B54">
        <f>B50+B52</f>
        <v>10.810190448922473</v>
      </c>
      <c r="C54">
        <f>C50+C52</f>
        <v>8.5925977512200404</v>
      </c>
    </row>
    <row r="55" spans="1:3" x14ac:dyDescent="0.25">
      <c r="A55" t="s">
        <v>10</v>
      </c>
      <c r="B55">
        <f>B50+B53</f>
        <v>12.332374765229963</v>
      </c>
      <c r="C55">
        <f>C50+C53</f>
        <v>9.8457636682933884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2015-03-24T23:04:55Z</dcterms:created>
  <dcterms:modified xsi:type="dcterms:W3CDTF">2015-04-21T05:24:51Z</dcterms:modified>
</cp:coreProperties>
</file>