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<sst xmlns="http://schemas.openxmlformats.org/spreadsheetml/2006/main" count="48" uniqueCount="22">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</sst>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10.959099999999999</v>
      </c>
      <c r="C3">
        <v>4.2996999999999996</v>
      </c>
      <c r="E3" s="1">
        <v>525</v>
      </c>
      <c r="F3">
        <v>10.644</v>
      </c>
      <c r="G3">
        <v>8.1110000000000007</v>
      </c>
      <c r="I3" s="1">
        <v>525</v>
      </c>
      <c r="J3">
        <v>9.0210000000000008</v>
      </c>
      <c r="K3">
        <v>7.1313000000000004</v>
      </c>
      <c r="M3" s="1">
        <v>525</v>
      </c>
      <c r="N3">
        <v>11.007899999999999</v>
      </c>
      <c r="O3">
        <v>16.2133</v>
      </c>
      <c r="Q3" s="1">
        <v>525</v>
      </c>
      <c r="R3">
        <v>20.454899999999999</v>
      </c>
      <c r="S3">
        <v>3.4049</v>
      </c>
      <c r="U3" s="1">
        <v>525</v>
      </c>
      <c r="V3">
        <v>12.3391</v>
      </c>
      <c r="W3">
        <v>11.8337</v>
      </c>
      <c r="Y3" s="1">
        <v>525</v>
      </c>
      <c r="Z3">
        <v>12.7044</v>
      </c>
      <c r="AA3">
        <v>17.171900000000001</v>
      </c>
      <c r="AC3" s="1">
        <v>525</v>
      </c>
      <c r="AD3">
        <v>4.7035</v>
      </c>
      <c r="AE3">
        <v>31.6768</v>
      </c>
    </row>
    <row r="4" spans="1:31" x14ac:dyDescent="0.25">
      <c r="A4" s="1">
        <v>0.1</v>
      </c>
      <c r="B4">
        <v>8.7824000000000009</v>
      </c>
      <c r="C4">
        <v>5.1801000000000004</v>
      </c>
      <c r="E4" s="1">
        <v>0.1</v>
      </c>
      <c r="F4">
        <v>13.095700000000001</v>
      </c>
      <c r="G4">
        <v>8.6785999999999994</v>
      </c>
      <c r="I4" s="1">
        <v>0.1</v>
      </c>
      <c r="J4">
        <v>12.220499999999999</v>
      </c>
      <c r="K4">
        <v>5.2584</v>
      </c>
      <c r="M4" s="1">
        <v>0.1</v>
      </c>
      <c r="N4">
        <v>9.7955000000000005</v>
      </c>
      <c r="O4">
        <v>15.3432</v>
      </c>
      <c r="Q4" s="1">
        <v>0.1</v>
      </c>
      <c r="R4">
        <v>24.990500000000001</v>
      </c>
      <c r="S4">
        <v>3.9716</v>
      </c>
      <c r="U4" s="1">
        <v>0.1</v>
      </c>
      <c r="V4">
        <v>9.7532999999999994</v>
      </c>
      <c r="W4">
        <v>15.5969</v>
      </c>
      <c r="Y4" s="1">
        <v>0.1</v>
      </c>
      <c r="Z4">
        <v>13.522399999999999</v>
      </c>
      <c r="AA4">
        <v>15.168699999999999</v>
      </c>
      <c r="AC4" s="1">
        <v>0.1</v>
      </c>
      <c r="AD4">
        <v>2.0272999999999999</v>
      </c>
      <c r="AE4">
        <v>60.603099999999998</v>
      </c>
    </row>
    <row r="5" spans="1:31" x14ac:dyDescent="0.25">
      <c r="A5" s="1">
        <v>0.2</v>
      </c>
      <c r="B5">
        <v>9.6440999999999999</v>
      </c>
      <c r="C5">
        <v>4.2378</v>
      </c>
      <c r="E5" s="1">
        <v>0.2</v>
      </c>
      <c r="F5">
        <v>9.1633999999999993</v>
      </c>
      <c r="G5">
        <v>8.2238000000000007</v>
      </c>
      <c r="I5" s="1">
        <v>0.2</v>
      </c>
      <c r="J5">
        <v>11.5472</v>
      </c>
      <c r="K5">
        <v>4.5347</v>
      </c>
      <c r="M5" s="1">
        <v>0.2</v>
      </c>
      <c r="N5">
        <v>11.6532</v>
      </c>
      <c r="O5">
        <v>15.7926</v>
      </c>
      <c r="Q5" s="1">
        <v>0.2</v>
      </c>
      <c r="R5">
        <v>19.5367</v>
      </c>
      <c r="S5">
        <v>3.7421000000000002</v>
      </c>
      <c r="U5" s="1">
        <v>0.2</v>
      </c>
      <c r="V5">
        <v>12.0633</v>
      </c>
      <c r="W5">
        <v>14.558299999999999</v>
      </c>
      <c r="Y5" s="1">
        <v>0.2</v>
      </c>
      <c r="Z5">
        <v>15.420400000000001</v>
      </c>
      <c r="AA5">
        <v>10.341900000000001</v>
      </c>
      <c r="AC5" s="1">
        <v>0.2</v>
      </c>
      <c r="AD5">
        <v>2.9232999999999998</v>
      </c>
      <c r="AE5">
        <v>40.374200000000002</v>
      </c>
    </row>
    <row r="6" spans="1:31" x14ac:dyDescent="0.25">
      <c r="A6" s="1">
        <v>0.3</v>
      </c>
      <c r="B6">
        <v>11.3718</v>
      </c>
      <c r="C6">
        <v>3.7347000000000001</v>
      </c>
      <c r="E6" s="1">
        <v>0.3</v>
      </c>
      <c r="F6">
        <v>12.913600000000001</v>
      </c>
      <c r="G6">
        <v>6.9387999999999996</v>
      </c>
      <c r="I6" s="1">
        <v>0.3</v>
      </c>
      <c r="J6">
        <v>8.8469999999999995</v>
      </c>
      <c r="K6">
        <v>5.8853999999999997</v>
      </c>
      <c r="M6" s="1">
        <v>0.3</v>
      </c>
      <c r="N6">
        <v>9.6623000000000001</v>
      </c>
      <c r="O6">
        <v>15.6814</v>
      </c>
      <c r="Q6" s="1">
        <v>0.3</v>
      </c>
      <c r="R6">
        <v>17.8752</v>
      </c>
      <c r="S6">
        <v>4.0311000000000003</v>
      </c>
      <c r="U6" s="1">
        <v>0.3</v>
      </c>
      <c r="V6">
        <v>11.718999999999999</v>
      </c>
      <c r="W6">
        <v>14.8292</v>
      </c>
      <c r="Y6" s="1">
        <v>0.3</v>
      </c>
      <c r="Z6">
        <v>13.4411</v>
      </c>
      <c r="AA6">
        <v>10.984</v>
      </c>
      <c r="AC6" s="1">
        <v>0.3</v>
      </c>
      <c r="AD6">
        <v>3.0926999999999998</v>
      </c>
      <c r="AE6">
        <v>47.373699999999999</v>
      </c>
    </row>
    <row r="7" spans="1:31" x14ac:dyDescent="0.25">
      <c r="A7" s="1">
        <v>0.4</v>
      </c>
      <c r="B7">
        <v>10.6485</v>
      </c>
      <c r="C7">
        <v>4.7901999999999996</v>
      </c>
      <c r="E7" s="1">
        <v>0.4</v>
      </c>
      <c r="F7">
        <v>14.1716</v>
      </c>
      <c r="G7">
        <v>7.7957000000000001</v>
      </c>
      <c r="I7" s="1">
        <v>0.4</v>
      </c>
      <c r="J7">
        <v>10.553000000000001</v>
      </c>
      <c r="K7">
        <v>5.2145999999999999</v>
      </c>
      <c r="M7" s="1">
        <v>0.4</v>
      </c>
      <c r="N7">
        <v>10.8287</v>
      </c>
      <c r="O7">
        <v>12.681900000000001</v>
      </c>
      <c r="Q7" s="1">
        <v>0.4</v>
      </c>
      <c r="R7">
        <v>13.324999999999999</v>
      </c>
      <c r="S7">
        <v>3.3696999999999999</v>
      </c>
      <c r="U7" s="1">
        <v>0.4</v>
      </c>
      <c r="V7">
        <v>8.0417000000000005</v>
      </c>
      <c r="W7">
        <v>4.899</v>
      </c>
      <c r="Y7" s="1">
        <v>0.4</v>
      </c>
      <c r="Z7">
        <v>12.9262</v>
      </c>
      <c r="AA7">
        <v>15.245900000000001</v>
      </c>
      <c r="AC7" s="1">
        <v>0.4</v>
      </c>
      <c r="AD7">
        <v>2.3132999999999999</v>
      </c>
      <c r="AE7">
        <v>31.503399999999999</v>
      </c>
    </row>
    <row r="8" spans="1:31" x14ac:dyDescent="0.25">
      <c r="A8" s="1">
        <v>0.5</v>
      </c>
      <c r="B8">
        <v>11.617900000000001</v>
      </c>
      <c r="C8">
        <v>4.0042</v>
      </c>
      <c r="E8" s="1">
        <v>0.5</v>
      </c>
      <c r="F8">
        <v>9.9573</v>
      </c>
      <c r="G8">
        <v>7.5533999999999999</v>
      </c>
      <c r="I8" s="1">
        <v>0.5</v>
      </c>
      <c r="J8">
        <v>10.716900000000001</v>
      </c>
      <c r="K8">
        <v>5.8884999999999996</v>
      </c>
      <c r="M8" s="1">
        <v>0.5</v>
      </c>
      <c r="N8">
        <v>10.3362</v>
      </c>
      <c r="O8">
        <v>12.813000000000001</v>
      </c>
      <c r="Q8" s="1">
        <v>0.5</v>
      </c>
      <c r="R8">
        <v>17.294699999999999</v>
      </c>
      <c r="S8">
        <v>4.7088999999999999</v>
      </c>
      <c r="U8" s="1">
        <v>0.5</v>
      </c>
      <c r="V8">
        <v>8.6008999999999993</v>
      </c>
      <c r="W8">
        <v>8.2791999999999994</v>
      </c>
      <c r="Y8" s="1">
        <v>0.5</v>
      </c>
      <c r="Z8">
        <v>12.2669</v>
      </c>
      <c r="AA8">
        <v>9.9039999999999999</v>
      </c>
      <c r="AC8" s="1">
        <v>0.5</v>
      </c>
      <c r="AD8">
        <v>3.2014</v>
      </c>
      <c r="AE8">
        <v>55.261699999999998</v>
      </c>
    </row>
    <row r="9" spans="1:31" x14ac:dyDescent="0.25">
      <c r="A9" s="1">
        <v>0.6</v>
      </c>
      <c r="B9">
        <v>10.495900000000001</v>
      </c>
      <c r="C9">
        <v>4.4471999999999996</v>
      </c>
      <c r="E9" s="1">
        <v>0.6</v>
      </c>
      <c r="F9">
        <v>10.450200000000001</v>
      </c>
      <c r="G9">
        <v>8.1792999999999996</v>
      </c>
      <c r="I9" s="1">
        <v>0.6</v>
      </c>
      <c r="J9">
        <v>10.820499999999999</v>
      </c>
      <c r="K9">
        <v>8.0683000000000007</v>
      </c>
      <c r="M9" s="1">
        <v>0.6</v>
      </c>
      <c r="N9">
        <v>11.1152</v>
      </c>
      <c r="O9">
        <v>15.396699999999999</v>
      </c>
      <c r="Q9" s="1">
        <v>0.6</v>
      </c>
      <c r="R9">
        <v>16.543099999999999</v>
      </c>
      <c r="S9">
        <v>6.9687000000000001</v>
      </c>
      <c r="U9" s="1">
        <v>0.6</v>
      </c>
      <c r="V9">
        <v>11.4598</v>
      </c>
      <c r="W9">
        <v>7.3593000000000002</v>
      </c>
      <c r="Y9" s="1">
        <v>0.6</v>
      </c>
      <c r="Z9">
        <v>19.609100000000002</v>
      </c>
      <c r="AA9">
        <v>11.7148</v>
      </c>
      <c r="AC9" s="1">
        <v>0.6</v>
      </c>
      <c r="AD9">
        <v>2.5015999999999998</v>
      </c>
      <c r="AE9">
        <v>79.405199999999994</v>
      </c>
    </row>
    <row r="10" spans="1:31" x14ac:dyDescent="0.25">
      <c r="A10" s="1">
        <v>0.7</v>
      </c>
      <c r="B10">
        <v>8.7292000000000005</v>
      </c>
      <c r="C10">
        <v>3.7075</v>
      </c>
      <c r="E10" s="1">
        <v>0.7</v>
      </c>
      <c r="F10">
        <v>6.8958000000000004</v>
      </c>
      <c r="G10">
        <v>11.7173</v>
      </c>
      <c r="I10" s="1">
        <v>0.7</v>
      </c>
      <c r="J10">
        <v>11.4122</v>
      </c>
      <c r="K10">
        <v>18.122199999999999</v>
      </c>
      <c r="M10" s="1">
        <v>0.7</v>
      </c>
      <c r="N10">
        <v>10.0838</v>
      </c>
      <c r="O10">
        <v>12.245900000000001</v>
      </c>
      <c r="Q10" s="1">
        <v>0.7</v>
      </c>
      <c r="R10">
        <v>16.125599999999999</v>
      </c>
      <c r="S10">
        <v>4.8935000000000004</v>
      </c>
      <c r="U10" s="1">
        <v>0.7</v>
      </c>
      <c r="V10">
        <v>7.7523999999999997</v>
      </c>
      <c r="W10">
        <v>7.3380000000000001</v>
      </c>
      <c r="Y10" s="1">
        <v>0.7</v>
      </c>
      <c r="Z10">
        <v>10.0144</v>
      </c>
      <c r="AA10">
        <v>13.0672</v>
      </c>
      <c r="AC10" s="1">
        <v>0.7</v>
      </c>
      <c r="AD10">
        <v>1.5895999999999999</v>
      </c>
      <c r="AE10">
        <v>47.402900000000002</v>
      </c>
    </row>
    <row r="11" spans="1:31" x14ac:dyDescent="0.25">
      <c r="A11" s="1">
        <v>0.8</v>
      </c>
      <c r="B11">
        <v>13.444100000000001</v>
      </c>
      <c r="C11">
        <v>3.552</v>
      </c>
      <c r="E11" s="1">
        <v>0.8</v>
      </c>
      <c r="F11">
        <v>9.2109000000000005</v>
      </c>
      <c r="G11">
        <v>12.356400000000001</v>
      </c>
      <c r="I11" s="1">
        <v>0.8</v>
      </c>
      <c r="J11">
        <v>8.3681000000000001</v>
      </c>
      <c r="K11">
        <v>29.192499999999999</v>
      </c>
      <c r="M11" s="1">
        <v>0.8</v>
      </c>
      <c r="N11">
        <v>10.8775</v>
      </c>
      <c r="O11">
        <v>14.289400000000001</v>
      </c>
      <c r="Q11" s="1">
        <v>0.8</v>
      </c>
      <c r="R11">
        <v>22.397200000000002</v>
      </c>
      <c r="S11">
        <v>3.8639999999999999</v>
      </c>
      <c r="U11" s="1">
        <v>0.8</v>
      </c>
      <c r="V11">
        <v>11.8399</v>
      </c>
      <c r="W11">
        <v>6.0944000000000003</v>
      </c>
      <c r="Y11" s="1">
        <v>0.8</v>
      </c>
      <c r="Z11">
        <v>13.1549</v>
      </c>
      <c r="AA11">
        <v>9.2100000000000009</v>
      </c>
      <c r="AC11" s="1">
        <v>0.8</v>
      </c>
      <c r="AD11">
        <v>2.4655999999999998</v>
      </c>
      <c r="AE11">
        <v>36.410400000000003</v>
      </c>
    </row>
    <row r="12" spans="1:31" x14ac:dyDescent="0.25">
      <c r="A12" s="1">
        <v>0.9</v>
      </c>
      <c r="B12">
        <v>13.5276</v>
      </c>
      <c r="C12">
        <v>3.2627000000000002</v>
      </c>
      <c r="E12" s="1">
        <v>0.9</v>
      </c>
      <c r="F12">
        <v>6.3917000000000002</v>
      </c>
      <c r="G12">
        <v>12.2974</v>
      </c>
      <c r="I12" s="1">
        <v>0.9</v>
      </c>
      <c r="J12">
        <v>6.9283000000000001</v>
      </c>
      <c r="K12">
        <v>34.927999999999997</v>
      </c>
      <c r="M12" s="1">
        <v>0.9</v>
      </c>
      <c r="N12">
        <v>18.761700000000001</v>
      </c>
      <c r="O12">
        <v>7.7853000000000003</v>
      </c>
      <c r="Q12" s="1">
        <v>0.9</v>
      </c>
      <c r="R12">
        <v>16.7134</v>
      </c>
      <c r="S12">
        <v>3.4661</v>
      </c>
      <c r="U12" s="1">
        <v>0.9</v>
      </c>
      <c r="V12">
        <v>18.933499999999999</v>
      </c>
      <c r="W12">
        <v>4.4839000000000002</v>
      </c>
      <c r="Y12" s="1">
        <v>0.9</v>
      </c>
      <c r="Z12">
        <v>16.297699999999999</v>
      </c>
      <c r="AA12">
        <v>10.4178</v>
      </c>
      <c r="AC12" s="1">
        <v>0.9</v>
      </c>
      <c r="AD12">
        <v>3.5821000000000001</v>
      </c>
      <c r="AE12">
        <v>20.4497</v>
      </c>
    </row>
    <row r="13" spans="1:31" x14ac:dyDescent="0.25">
      <c r="A13" s="1">
        <v>1</v>
      </c>
      <c r="B13">
        <v>9.3048000000000002</v>
      </c>
      <c r="C13">
        <v>4.3932000000000002</v>
      </c>
      <c r="E13" s="1">
        <v>1</v>
      </c>
      <c r="F13">
        <v>6.4097999999999997</v>
      </c>
      <c r="G13">
        <v>10.523</v>
      </c>
      <c r="I13" s="1">
        <v>1</v>
      </c>
      <c r="J13">
        <v>8.3876000000000008</v>
      </c>
      <c r="K13">
        <v>16.8187</v>
      </c>
      <c r="M13" s="1">
        <v>1</v>
      </c>
      <c r="N13">
        <v>13.4533</v>
      </c>
      <c r="O13">
        <v>7.9006999999999996</v>
      </c>
      <c r="Q13" s="1">
        <v>1</v>
      </c>
      <c r="R13">
        <v>20.628299999999999</v>
      </c>
      <c r="S13">
        <v>3.9091999999999998</v>
      </c>
      <c r="U13" s="1">
        <v>1</v>
      </c>
      <c r="V13">
        <v>13.1652</v>
      </c>
      <c r="W13">
        <v>5.4417</v>
      </c>
      <c r="Y13" s="1">
        <v>1</v>
      </c>
      <c r="Z13">
        <v>14.3187</v>
      </c>
      <c r="AA13">
        <v>13.2972</v>
      </c>
      <c r="AC13" s="1">
        <v>1</v>
      </c>
      <c r="AD13">
        <v>6.1283000000000003</v>
      </c>
      <c r="AE13">
        <v>12.874000000000001</v>
      </c>
    </row>
    <row r="15" spans="1:31" x14ac:dyDescent="0.25">
      <c r="A15" t="s">
        <v>7</v>
      </c>
      <c r="B15">
        <f>AVERAGE(B4:B13)</f>
        <v>10.756630000000001</v>
      </c>
      <c r="C15">
        <f>AVERAGE(C4:C13)</f>
        <v>4.13096</v>
      </c>
      <c r="F15">
        <f>AVERAGE(F4:F13)</f>
        <v>9.8659999999999979</v>
      </c>
      <c r="G15">
        <f>AVERAGE(G4:G13)</f>
        <v>9.4263699999999986</v>
      </c>
      <c r="J15">
        <f>AVERAGE(J4:J13)</f>
        <v>9.9801300000000008</v>
      </c>
      <c r="K15">
        <f>AVERAGE(K4:K13)</f>
        <v>13.39113</v>
      </c>
      <c r="N15">
        <f>AVERAGE(N4:N13)</f>
        <v>11.656740000000001</v>
      </c>
      <c r="O15">
        <f>AVERAGE(O4:O13)</f>
        <v>12.993010000000002</v>
      </c>
      <c r="R15">
        <f>AVERAGE(R4:R13)</f>
        <v>18.54297</v>
      </c>
      <c r="S15">
        <f>AVERAGE(S4:S13)</f>
        <v>4.292489999999999</v>
      </c>
      <c r="V15">
        <f>AVERAGE(V4:V13)</f>
        <v>11.332899999999999</v>
      </c>
      <c r="W15">
        <f>AVERAGE(W4:W13)</f>
        <v>8.8879899999999985</v>
      </c>
      <c r="Z15">
        <f>AVERAGE(Z4:Z13)</f>
        <v>14.09718</v>
      </c>
      <c r="AA15">
        <f>AVERAGE(AA4:AA13)</f>
        <v>11.935149999999998</v>
      </c>
      <c r="AD15">
        <f>AVERAGE(AD4:AD13)</f>
        <v>2.9825199999999996</v>
      </c>
      <c r="AE15">
        <f>AVERAGE(AE4:AE13)</f>
        <v>43.16583</v>
      </c>
    </row>
    <row r="16" spans="1:31" x14ac:dyDescent="0.25">
      <c r="A16" t="s">
        <v>8</v>
      </c>
      <c r="B16">
        <f>STDEV(B4:B13)</f>
        <v>1.746560173630179</v>
      </c>
      <c r="C16">
        <f>STDEV(C4:C13)</f>
        <v>0.59226148729537476</v>
      </c>
      <c r="F16">
        <f>STDEV(F4:F13)</f>
        <v>2.8356385579109271</v>
      </c>
      <c r="G16">
        <f>STDEV(G4:G13)</f>
        <v>2.0868495825313222</v>
      </c>
      <c r="J16">
        <f>STDEV(J4:J13)</f>
        <v>1.7267652764956467</v>
      </c>
      <c r="K16">
        <f>STDEV(K4:K13)</f>
        <v>11.055629908789053</v>
      </c>
      <c r="N16">
        <f>STDEV(N4:N13)</f>
        <v>2.7275181870052543</v>
      </c>
      <c r="O16">
        <f>STDEV(O4:O13)</f>
        <v>3.014522656316319</v>
      </c>
      <c r="R16">
        <f>STDEV(R4:R13)</f>
        <v>3.4023459606081574</v>
      </c>
      <c r="S16">
        <f>STDEV(S4:S13)</f>
        <v>1.0559835472729284</v>
      </c>
      <c r="V16">
        <f>STDEV(V4:V13)</f>
        <v>3.2607615245521986</v>
      </c>
      <c r="W16">
        <f>STDEV(W4:W13)</f>
        <v>4.3787233340958585</v>
      </c>
      <c r="Z16">
        <f>STDEV(Z4:Z13)</f>
        <v>2.5833322326019141</v>
      </c>
      <c r="AA16">
        <f>STDEV(AA4:AA13)</f>
        <v>2.157665364977214</v>
      </c>
      <c r="AD16">
        <f>STDEV(AD4:AD13)</f>
        <v>1.2524642463737028</v>
      </c>
      <c r="AE16">
        <f>STDEV(AE4:AE13)</f>
        <v>19.500365122510452</v>
      </c>
    </row>
    <row r="17" spans="1:42" x14ac:dyDescent="0.25">
      <c r="A17" t="s">
        <v>9</v>
      </c>
      <c r="B17">
        <f>2*B16</f>
        <v>3.493120347260358</v>
      </c>
      <c r="C17">
        <f>2*C16</f>
        <v>1.1845229745907495</v>
      </c>
      <c r="F17">
        <f>2*F16</f>
        <v>5.6712771158218542</v>
      </c>
      <c r="G17">
        <f>2*G16</f>
        <v>4.1736991650626445</v>
      </c>
      <c r="J17">
        <f>2*J16</f>
        <v>3.4535305529912934</v>
      </c>
      <c r="K17">
        <f>2*K16</f>
        <v>22.111259817578105</v>
      </c>
      <c r="N17">
        <f>2*N16</f>
        <v>5.4550363740105086</v>
      </c>
      <c r="O17">
        <f>2*O16</f>
        <v>6.029045312632638</v>
      </c>
      <c r="R17">
        <f>2*R16</f>
        <v>6.8046919212163148</v>
      </c>
      <c r="S17">
        <f>2*S16</f>
        <v>2.1119670945458568</v>
      </c>
      <c r="V17">
        <f>2*V16</f>
        <v>6.5215230491043972</v>
      </c>
      <c r="W17">
        <f>2*W16</f>
        <v>8.7574466681917169</v>
      </c>
      <c r="Z17">
        <f>2*Z16</f>
        <v>5.1666644652038283</v>
      </c>
      <c r="AA17">
        <f>2*AA16</f>
        <v>4.3153307299544279</v>
      </c>
      <c r="AD17">
        <f>2*AD16</f>
        <v>2.5049284927474056</v>
      </c>
      <c r="AE17">
        <f>2*AE16</f>
        <v>39.000730245020904</v>
      </c>
    </row>
    <row r="18" spans="1:42" x14ac:dyDescent="0.25">
      <c r="A18" t="s">
        <v>10</v>
      </c>
      <c r="B18">
        <f>B15+B17</f>
        <v>14.24975034726036</v>
      </c>
      <c r="C18">
        <f>C15+C17</f>
        <v>5.3154829745907497</v>
      </c>
      <c r="F18">
        <f>F15+F17</f>
        <v>15.537277115821851</v>
      </c>
      <c r="G18">
        <f>G15+G17</f>
        <v>13.600069165062642</v>
      </c>
      <c r="J18">
        <f>J15+J17</f>
        <v>13.433660552991295</v>
      </c>
      <c r="K18">
        <f>K15+K17</f>
        <v>35.502389817578106</v>
      </c>
      <c r="N18">
        <f>N15+N17</f>
        <v>17.11177637401051</v>
      </c>
      <c r="O18">
        <f>O15+O17</f>
        <v>19.022055312632638</v>
      </c>
      <c r="R18">
        <f>R15+R17</f>
        <v>25.347661921216314</v>
      </c>
      <c r="S18">
        <f>S15+S17</f>
        <v>6.4044570945458563</v>
      </c>
      <c r="V18">
        <f>V15+V17</f>
        <v>17.854423049104398</v>
      </c>
      <c r="W18">
        <f>W15+W17</f>
        <v>17.645436668191714</v>
      </c>
      <c r="Z18">
        <f>Z15+Z17</f>
        <v>19.263844465203828</v>
      </c>
      <c r="AA18">
        <f>AA15+AA17</f>
        <v>16.250480729954425</v>
      </c>
      <c r="AD18">
        <f>AD15+AD17</f>
        <v>5.4874484927474052</v>
      </c>
      <c r="AE18">
        <f>AE15+AE17</f>
        <v>82.166560245020904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11.479237500000002</v>
      </c>
      <c r="K26">
        <f>AVERAGE(C3,G3,K3,O3,S3,W3,AA3,AE3)</f>
        <v>12.480325000000001</v>
      </c>
      <c r="N26">
        <f>J27-J26</f>
        <v>0.29421249999999866</v>
      </c>
      <c r="O26">
        <f>K27-K26</f>
        <v>3.7447499999999998</v>
      </c>
      <c r="P26" s="1">
        <v>0.1</v>
      </c>
      <c r="Q26">
        <f>N26/J26*100</f>
        <v>2.5629968889484047</v>
      </c>
      <c r="R26">
        <f>O26/K26*100</f>
        <v>30.005228229232809</v>
      </c>
      <c r="U26">
        <f>J26</f>
        <v>11.479237500000002</v>
      </c>
      <c r="V26">
        <f>K26</f>
        <v>12.480325000000001</v>
      </c>
      <c r="W26">
        <f>Q26</f>
        <v>2.5629968889484047</v>
      </c>
      <c r="X26">
        <f>Q27</f>
        <v>0.12816617828490898</v>
      </c>
      <c r="Y26">
        <f>Q28</f>
        <v>-3.1700711828638526</v>
      </c>
      <c r="Z26">
        <f>Q29</f>
        <v>-9.8285055954282896</v>
      </c>
      <c r="AA26">
        <f>Q30</f>
        <v>-8.5390035705768952</v>
      </c>
      <c r="AB26">
        <f>Q31</f>
        <v>1.2647834840946264</v>
      </c>
      <c r="AC26">
        <f>Q32</f>
        <v>-20.940959710956431</v>
      </c>
      <c r="AD26">
        <f>Q33</f>
        <v>-8.2431433272490945E-2</v>
      </c>
      <c r="AE26">
        <f>Q34</f>
        <v>10.129265990010202</v>
      </c>
      <c r="AF26">
        <f>Q35</f>
        <v>-4.1270162761269859E-2</v>
      </c>
      <c r="AG26">
        <f>R26</f>
        <v>30.005228229232809</v>
      </c>
      <c r="AH26">
        <f>R27</f>
        <v>1.9658943176559776</v>
      </c>
      <c r="AI26">
        <f>R28</f>
        <v>9.6308589720219668</v>
      </c>
      <c r="AJ26">
        <f>R29</f>
        <v>-14.364810211272546</v>
      </c>
      <c r="AK26">
        <f>R30</f>
        <v>8.5838109183855416</v>
      </c>
      <c r="AL26">
        <f>R31</f>
        <v>41.762634386524361</v>
      </c>
      <c r="AM26">
        <f>R32</f>
        <v>18.681304373083229</v>
      </c>
      <c r="AN26">
        <f>R33</f>
        <v>15.1503466456202</v>
      </c>
      <c r="AO26">
        <f>R34</f>
        <v>-2.7560380038180088</v>
      </c>
      <c r="AP26">
        <f>R35</f>
        <v>-24.723815285259011</v>
      </c>
    </row>
    <row r="27" spans="1:42" x14ac:dyDescent="0.25">
      <c r="I27" s="1">
        <v>0.1</v>
      </c>
      <c r="J27">
        <f>AVERAGE(B4,F4,J4,N4,R4,V4,Z4,AD4)</f>
        <v>11.77345</v>
      </c>
      <c r="K27">
        <f>AVERAGE(C4,G4,K4,O4,S4,W4,AA4,AE4)</f>
        <v>16.225075</v>
      </c>
      <c r="N27">
        <f>J28-J26</f>
        <v>1.471249999999813E-2</v>
      </c>
      <c r="O27">
        <f>K28-K26</f>
        <v>0.2453499999999984</v>
      </c>
      <c r="P27" s="1">
        <v>0.2</v>
      </c>
      <c r="Q27">
        <f>N27/J26*100</f>
        <v>0.12816617828490898</v>
      </c>
      <c r="R27">
        <f>O27/K26*100</f>
        <v>1.9658943176559776</v>
      </c>
    </row>
    <row r="28" spans="1:42" x14ac:dyDescent="0.25">
      <c r="I28" s="1">
        <v>0.2</v>
      </c>
      <c r="J28">
        <f>AVERAGE(B5,F5,J5,N5,R5,V5,Z5,AD5)</f>
        <v>11.49395</v>
      </c>
      <c r="K28">
        <f>AVERAGE(C5,G5,K5,O5,S5,W5,AA5,AE5)</f>
        <v>12.725674999999999</v>
      </c>
      <c r="N28">
        <f>J29-J26</f>
        <v>-0.363900000000001</v>
      </c>
      <c r="O28">
        <f>K29-K26</f>
        <v>1.2019625000000005</v>
      </c>
      <c r="P28" s="1">
        <v>0.3</v>
      </c>
      <c r="Q28">
        <f>N28/J26*100</f>
        <v>-3.1700711828638526</v>
      </c>
      <c r="R28">
        <f>O28/K26*100</f>
        <v>9.6308589720219668</v>
      </c>
    </row>
    <row r="29" spans="1:42" x14ac:dyDescent="0.25">
      <c r="I29" s="1">
        <v>0.3</v>
      </c>
      <c r="J29">
        <f>AVERAGE(B6,F6,J6,N6,R6,V6,Z6,AD6)</f>
        <v>11.115337500000001</v>
      </c>
      <c r="K29">
        <f>AVERAGE(C6,G6,K6,O6,S6,W6,AA6,AE6)</f>
        <v>13.682287500000001</v>
      </c>
      <c r="N29">
        <f>J30-J26</f>
        <v>-1.1282375000000027</v>
      </c>
      <c r="O29">
        <f>K30-K26</f>
        <v>-1.7927750000000007</v>
      </c>
      <c r="P29" s="1">
        <v>0.4</v>
      </c>
      <c r="Q29">
        <f>N29/J26*100</f>
        <v>-9.8285055954282896</v>
      </c>
      <c r="R29">
        <f>O29/K26*100</f>
        <v>-14.364810211272546</v>
      </c>
    </row>
    <row r="30" spans="1:42" x14ac:dyDescent="0.25">
      <c r="I30" s="1">
        <v>0.4</v>
      </c>
      <c r="J30">
        <f>AVERAGE(B7,F7,J7,N7,R7,V7,Z7,AD7)</f>
        <v>10.350999999999999</v>
      </c>
      <c r="K30">
        <f>AVERAGE(C7,G7,K7,O7,S7,W7,AA7,AE7)</f>
        <v>10.68755</v>
      </c>
      <c r="N30">
        <f>J31-J26</f>
        <v>-0.98021250000000215</v>
      </c>
      <c r="O30">
        <f>K31-K26</f>
        <v>1.0712875000000004</v>
      </c>
      <c r="P30" s="1">
        <v>0.5</v>
      </c>
      <c r="Q30">
        <f>N30/J26*100</f>
        <v>-8.5390035705768952</v>
      </c>
      <c r="R30">
        <f>O30/K26*100</f>
        <v>8.5838109183855416</v>
      </c>
    </row>
    <row r="31" spans="1:42" x14ac:dyDescent="0.25">
      <c r="I31" s="1">
        <v>0.5</v>
      </c>
      <c r="J31">
        <f>AVERAGE(B8,F8,J8,N8,R8,V8,Z8,AD8)</f>
        <v>10.499025</v>
      </c>
      <c r="K31">
        <f>AVERAGE(C8,G8,K8,O8,S8,W8,AA8,AE8)</f>
        <v>13.551612500000001</v>
      </c>
      <c r="N31">
        <f>J32-J26</f>
        <v>0.14518749999999692</v>
      </c>
      <c r="O31">
        <f>K32-K26</f>
        <v>5.2121124999999964</v>
      </c>
      <c r="P31" s="1">
        <v>0.6</v>
      </c>
      <c r="Q31">
        <f>N31/J26*100</f>
        <v>1.2647834840946264</v>
      </c>
      <c r="R31">
        <f>O31/K26*100</f>
        <v>41.762634386524361</v>
      </c>
    </row>
    <row r="32" spans="1:42" x14ac:dyDescent="0.25">
      <c r="I32" s="1">
        <v>0.6</v>
      </c>
      <c r="J32">
        <f>AVERAGE(B9,F9,J9,N9,R9,V9,Z9,AD9)</f>
        <v>11.624424999999999</v>
      </c>
      <c r="K32">
        <f>AVERAGE(C9,G9,K9,O9,S9,W9,AA9,AE9)</f>
        <v>17.692437499999997</v>
      </c>
      <c r="N32">
        <f>J33-J26</f>
        <v>-2.4038625000000025</v>
      </c>
      <c r="O32">
        <f>K33-K26</f>
        <v>2.3314874999999997</v>
      </c>
      <c r="P32" s="1">
        <v>0.7</v>
      </c>
      <c r="Q32">
        <f>N32/J26*100</f>
        <v>-20.940959710956431</v>
      </c>
      <c r="R32">
        <f>O32/K26*100</f>
        <v>18.681304373083229</v>
      </c>
    </row>
    <row r="33" spans="1:18" x14ac:dyDescent="0.25">
      <c r="I33" s="1">
        <v>0.7</v>
      </c>
      <c r="J33">
        <f>AVERAGE(B10,F10,J10,N10,R10,V10,Z10,AD10)</f>
        <v>9.0753749999999993</v>
      </c>
      <c r="K33">
        <f>AVERAGE(C10,G10,K10,O10,S10,W10,AA10,AE10)</f>
        <v>14.8118125</v>
      </c>
      <c r="N33">
        <f>J34-J26</f>
        <v>-9.46250000000326E-3</v>
      </c>
      <c r="O33">
        <f>K34-K26</f>
        <v>1.8908124999999991</v>
      </c>
      <c r="P33" s="1">
        <v>0.8</v>
      </c>
      <c r="Q33">
        <f>N33/J26*100</f>
        <v>-8.2431433272490945E-2</v>
      </c>
      <c r="R33">
        <f>O33/K26*100</f>
        <v>15.1503466456202</v>
      </c>
    </row>
    <row r="34" spans="1:18" x14ac:dyDescent="0.25">
      <c r="I34" s="1">
        <v>0.8</v>
      </c>
      <c r="J34">
        <f>AVERAGE(B11,F11,J11,N11,R11,V11,Z11,AD11)</f>
        <v>11.469774999999998</v>
      </c>
      <c r="K34">
        <f>AVERAGE(C11,G11,K11,O11,S11,W11,AA11,AE11)</f>
        <v>14.3711375</v>
      </c>
      <c r="N34">
        <f>J35-J26</f>
        <v>1.1627624999999977</v>
      </c>
      <c r="O34">
        <f>K35-K26</f>
        <v>-0.34396249999999995</v>
      </c>
      <c r="P34" s="1">
        <v>0.9</v>
      </c>
      <c r="Q34">
        <f>N34/J26*100</f>
        <v>10.129265990010202</v>
      </c>
      <c r="R34">
        <f>O34/K26*100</f>
        <v>-2.7560380038180088</v>
      </c>
    </row>
    <row r="35" spans="1:18" x14ac:dyDescent="0.25">
      <c r="I35" s="1">
        <v>0.9</v>
      </c>
      <c r="J35">
        <f>AVERAGE(B12,F12,J12,N12,R12,V12,Z12,AD12)</f>
        <v>12.641999999999999</v>
      </c>
      <c r="K35">
        <f>AVERAGE(C12,G12,K12,O12,S12,W12,AA12,AE12)</f>
        <v>12.136362500000001</v>
      </c>
      <c r="N35">
        <f>J36-J26</f>
        <v>-4.7375000000027256E-3</v>
      </c>
      <c r="O35">
        <f>K36-K26</f>
        <v>-3.0856125000000016</v>
      </c>
      <c r="P35" s="1">
        <v>1</v>
      </c>
      <c r="Q35">
        <f>N35/J26*100</f>
        <v>-4.1270162761269859E-2</v>
      </c>
      <c r="R35">
        <f>O35/K26*100</f>
        <v>-24.723815285259011</v>
      </c>
    </row>
    <row r="36" spans="1:18" x14ac:dyDescent="0.25">
      <c r="I36" s="1">
        <v>1</v>
      </c>
      <c r="J36">
        <f>AVERAGE(B13,F13,J13,N13,R13,V13,Z13,AD13)</f>
        <v>11.474499999999999</v>
      </c>
      <c r="K36">
        <f>AVERAGE(C13,G13,K13,O13,S13,W13,AA13,AE13)</f>
        <v>9.3947124999999989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10.959099999999999</v>
      </c>
      <c r="C41">
        <f>C3</f>
        <v>4.2996999999999996</v>
      </c>
    </row>
    <row r="42" spans="1:18" x14ac:dyDescent="0.25">
      <c r="A42" s="1">
        <v>2</v>
      </c>
      <c r="B42">
        <f>F3</f>
        <v>10.644</v>
      </c>
      <c r="C42">
        <f>G3</f>
        <v>8.1110000000000007</v>
      </c>
    </row>
    <row r="43" spans="1:18" x14ac:dyDescent="0.25">
      <c r="A43" s="1">
        <v>3</v>
      </c>
      <c r="B43">
        <f>J3</f>
        <v>9.0210000000000008</v>
      </c>
      <c r="C43">
        <f>K3</f>
        <v>7.1313000000000004</v>
      </c>
    </row>
    <row r="44" spans="1:18" x14ac:dyDescent="0.25">
      <c r="A44" s="1">
        <v>4</v>
      </c>
      <c r="B44">
        <f>N3</f>
        <v>11.007899999999999</v>
      </c>
      <c r="C44">
        <f>O3</f>
        <v>16.2133</v>
      </c>
    </row>
    <row r="45" spans="1:18" x14ac:dyDescent="0.25">
      <c r="A45" s="1">
        <v>5</v>
      </c>
      <c r="B45">
        <f>R3</f>
        <v>20.454899999999999</v>
      </c>
      <c r="C45">
        <f>S3</f>
        <v>3.4049</v>
      </c>
    </row>
    <row r="46" spans="1:18" x14ac:dyDescent="0.25">
      <c r="A46" s="1">
        <v>6</v>
      </c>
      <c r="B46">
        <f>V3</f>
        <v>12.3391</v>
      </c>
      <c r="C46">
        <f>W3</f>
        <v>11.8337</v>
      </c>
    </row>
    <row r="47" spans="1:18" x14ac:dyDescent="0.25">
      <c r="A47" s="1">
        <v>7</v>
      </c>
      <c r="B47">
        <f>Z3</f>
        <v>12.7044</v>
      </c>
      <c r="C47">
        <f>AA3</f>
        <v>17.171900000000001</v>
      </c>
    </row>
    <row r="48" spans="1:18" x14ac:dyDescent="0.25">
      <c r="A48" s="1">
        <v>8</v>
      </c>
      <c r="B48">
        <f>AD3</f>
        <v>4.7035</v>
      </c>
      <c r="C48">
        <f>AE3</f>
        <v>31.6768</v>
      </c>
    </row>
    <row r="50" spans="1:3" x14ac:dyDescent="0.25">
      <c r="A50" t="s">
        <v>19</v>
      </c>
      <c r="B50">
        <f>AVERAGE(B41:B48)</f>
        <v>11.479237500000002</v>
      </c>
      <c r="C50">
        <f>AVERAGE(C41:C48)</f>
        <v>12.480325000000001</v>
      </c>
    </row>
    <row r="51" spans="1:3" x14ac:dyDescent="0.25">
      <c r="A51" t="s">
        <v>8</v>
      </c>
      <c r="B51">
        <f>STDEV(B41:B48)</f>
        <v>4.4069227682744376</v>
      </c>
      <c r="C51">
        <f>STDEV(C41:C48)</f>
        <v>9.2725230683763424</v>
      </c>
    </row>
    <row r="52" spans="1:3" x14ac:dyDescent="0.25">
      <c r="A52" t="s">
        <v>20</v>
      </c>
      <c r="B52">
        <f>1.5*B51</f>
        <v>6.6103841524116564</v>
      </c>
      <c r="C52">
        <f>1.5*C51</f>
        <v>13.908784602564513</v>
      </c>
    </row>
    <row r="53" spans="1:3" x14ac:dyDescent="0.25">
      <c r="A53" t="s">
        <v>9</v>
      </c>
      <c r="B53">
        <f>2*B51</f>
        <v>8.8138455365488753</v>
      </c>
      <c r="C53">
        <f>2*C51</f>
        <v>18.545046136752685</v>
      </c>
    </row>
    <row r="54" spans="1:3" x14ac:dyDescent="0.25">
      <c r="A54" t="s">
        <v>21</v>
      </c>
      <c r="B54">
        <f>B50+B52</f>
        <v>18.089621652411658</v>
      </c>
      <c r="C54">
        <f>C50+C52</f>
        <v>26.389109602564513</v>
      </c>
    </row>
    <row r="55" spans="1:3" x14ac:dyDescent="0.25">
      <c r="A55" t="s">
        <v>10</v>
      </c>
      <c r="B55">
        <f>B50+B53</f>
        <v>20.293083036548879</v>
      </c>
      <c r="C55">
        <f>C50+C53</f>
        <v>31.025371136752685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2015-05-20T04:34:04Z</dcterms:created>
  <dcterms:modified xsi:type="dcterms:W3CDTF">2015-06-09T04:35:21Z</dcterms:modified>
</cp:coreProperties>
</file>