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<sst xmlns="http://schemas.openxmlformats.org/spreadsheetml/2006/main" count="48" uniqueCount="22">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</sst>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5.8250000000000002</v>
      </c>
      <c r="C3">
        <v>2.6625999999999999</v>
      </c>
      <c r="E3" s="1">
        <v>424</v>
      </c>
      <c r="F3">
        <v>5.5468000000000002</v>
      </c>
      <c r="G3">
        <v>2.5882000000000001</v>
      </c>
      <c r="I3" s="1">
        <v>424</v>
      </c>
      <c r="J3">
        <v>5.4638999999999998</v>
      </c>
      <c r="K3">
        <v>2.5539999999999998</v>
      </c>
      <c r="M3" s="1">
        <v>424</v>
      </c>
      <c r="N3">
        <v>7.4977</v>
      </c>
      <c r="O3">
        <v>2.7464</v>
      </c>
      <c r="Q3" s="1">
        <v>424</v>
      </c>
      <c r="R3">
        <v>5.5522999999999998</v>
      </c>
      <c r="S3">
        <v>2.5785999999999998</v>
      </c>
      <c r="U3" s="1">
        <v>424</v>
      </c>
      <c r="V3">
        <v>5.4771000000000001</v>
      </c>
      <c r="W3">
        <v>2.7256</v>
      </c>
      <c r="Y3" s="1">
        <v>424</v>
      </c>
      <c r="Z3">
        <v>5.4824000000000002</v>
      </c>
      <c r="AA3">
        <v>3.3599000000000001</v>
      </c>
      <c r="AC3" s="1">
        <v>424</v>
      </c>
      <c r="AD3">
        <v>6.1346999999999996</v>
      </c>
      <c r="AE3">
        <v>2.7372000000000001</v>
      </c>
    </row>
    <row r="4" spans="1:31" x14ac:dyDescent="0.25">
      <c r="A4" s="1">
        <v>0.1</v>
      </c>
      <c r="B4">
        <v>7.1216999999999997</v>
      </c>
      <c r="C4">
        <v>2.7863000000000002</v>
      </c>
      <c r="E4" s="1">
        <v>0.1</v>
      </c>
      <c r="F4">
        <v>4.7336</v>
      </c>
      <c r="G4">
        <v>2.5506000000000002</v>
      </c>
      <c r="I4" s="1">
        <v>0.1</v>
      </c>
      <c r="J4">
        <v>6.6959</v>
      </c>
      <c r="K4">
        <v>2.8189000000000002</v>
      </c>
      <c r="M4" s="1">
        <v>0.1</v>
      </c>
      <c r="N4">
        <v>7.2100999999999997</v>
      </c>
      <c r="O4">
        <v>2.4723999999999999</v>
      </c>
      <c r="Q4" s="1">
        <v>0.1</v>
      </c>
      <c r="R4">
        <v>5.5948000000000002</v>
      </c>
      <c r="S4">
        <v>2.6997</v>
      </c>
      <c r="U4" s="1">
        <v>0.1</v>
      </c>
      <c r="V4">
        <v>5.6622000000000003</v>
      </c>
      <c r="W4">
        <v>2.5453000000000001</v>
      </c>
      <c r="Y4" s="1">
        <v>0.1</v>
      </c>
      <c r="Z4">
        <v>5.78</v>
      </c>
      <c r="AA4">
        <v>3.5272000000000001</v>
      </c>
      <c r="AC4" s="1">
        <v>0.1</v>
      </c>
      <c r="AD4">
        <v>6.0307000000000004</v>
      </c>
      <c r="AE4">
        <v>2.4</v>
      </c>
    </row>
    <row r="5" spans="1:31" x14ac:dyDescent="0.25">
      <c r="A5" s="1">
        <v>0.2</v>
      </c>
      <c r="B5">
        <v>6.0542999999999996</v>
      </c>
      <c r="C5">
        <v>2.3984000000000001</v>
      </c>
      <c r="E5" s="1">
        <v>0.2</v>
      </c>
      <c r="F5">
        <v>5.2542999999999997</v>
      </c>
      <c r="G5">
        <v>2.9070999999999998</v>
      </c>
      <c r="I5" s="1">
        <v>0.2</v>
      </c>
      <c r="J5">
        <v>5.7484999999999999</v>
      </c>
      <c r="K5">
        <v>2.7911000000000001</v>
      </c>
      <c r="M5" s="1">
        <v>0.2</v>
      </c>
      <c r="N5">
        <v>7.8975</v>
      </c>
      <c r="O5">
        <v>2.3058000000000001</v>
      </c>
      <c r="Q5" s="1">
        <v>0.2</v>
      </c>
      <c r="R5">
        <v>6.1878000000000002</v>
      </c>
      <c r="S5">
        <v>2.2955000000000001</v>
      </c>
      <c r="U5" s="1">
        <v>0.2</v>
      </c>
      <c r="V5">
        <v>6.1955</v>
      </c>
      <c r="W5">
        <v>2.3371</v>
      </c>
      <c r="Y5" s="1">
        <v>0.2</v>
      </c>
      <c r="Z5">
        <v>6.6844000000000001</v>
      </c>
      <c r="AA5">
        <v>3.6162999999999998</v>
      </c>
      <c r="AC5" s="1">
        <v>0.2</v>
      </c>
      <c r="AD5">
        <v>6.0082000000000004</v>
      </c>
      <c r="AE5">
        <v>2.3269000000000002</v>
      </c>
    </row>
    <row r="6" spans="1:31" x14ac:dyDescent="0.25">
      <c r="A6" s="1">
        <v>0.3</v>
      </c>
      <c r="B6">
        <v>5.8300999999999998</v>
      </c>
      <c r="C6">
        <v>2.7471000000000001</v>
      </c>
      <c r="E6" s="1">
        <v>0.3</v>
      </c>
      <c r="F6">
        <v>4.8949999999999996</v>
      </c>
      <c r="G6">
        <v>2.5891999999999999</v>
      </c>
      <c r="I6" s="1">
        <v>0.3</v>
      </c>
      <c r="J6">
        <v>4.4935999999999998</v>
      </c>
      <c r="K6">
        <v>2.3199000000000001</v>
      </c>
      <c r="M6" s="1">
        <v>0.3</v>
      </c>
      <c r="N6">
        <v>5.7323000000000004</v>
      </c>
      <c r="O6">
        <v>2.6133999999999999</v>
      </c>
      <c r="Q6" s="1">
        <v>0.3</v>
      </c>
      <c r="R6">
        <v>6.3851000000000004</v>
      </c>
      <c r="S6">
        <v>2.5219999999999998</v>
      </c>
      <c r="U6" s="1">
        <v>0.3</v>
      </c>
      <c r="V6">
        <v>5.0515999999999996</v>
      </c>
      <c r="W6">
        <v>2.7488000000000001</v>
      </c>
      <c r="Y6" s="1">
        <v>0.3</v>
      </c>
      <c r="Z6">
        <v>4.7698999999999998</v>
      </c>
      <c r="AA6">
        <v>3.1568999999999998</v>
      </c>
      <c r="AC6" s="1">
        <v>0.3</v>
      </c>
      <c r="AD6">
        <v>5.3113999999999999</v>
      </c>
      <c r="AE6">
        <v>2.6429</v>
      </c>
    </row>
    <row r="7" spans="1:31" x14ac:dyDescent="0.25">
      <c r="A7" s="1">
        <v>0.4</v>
      </c>
      <c r="B7">
        <v>6.1588000000000003</v>
      </c>
      <c r="C7">
        <v>2.72</v>
      </c>
      <c r="E7" s="1">
        <v>0.4</v>
      </c>
      <c r="F7">
        <v>5.0021000000000004</v>
      </c>
      <c r="G7">
        <v>2.7130999999999998</v>
      </c>
      <c r="I7" s="1">
        <v>0.4</v>
      </c>
      <c r="J7">
        <v>5.8573000000000004</v>
      </c>
      <c r="K7">
        <v>2.3820999999999999</v>
      </c>
      <c r="M7" s="1">
        <v>0.4</v>
      </c>
      <c r="N7">
        <v>5.3502999999999998</v>
      </c>
      <c r="O7">
        <v>2.5411000000000001</v>
      </c>
      <c r="Q7" s="1">
        <v>0.4</v>
      </c>
      <c r="R7">
        <v>7.1527000000000003</v>
      </c>
      <c r="S7">
        <v>2.9403000000000001</v>
      </c>
      <c r="U7" s="1">
        <v>0.4</v>
      </c>
      <c r="V7">
        <v>6.3323</v>
      </c>
      <c r="W7">
        <v>2.5667</v>
      </c>
      <c r="Y7" s="1">
        <v>0.4</v>
      </c>
      <c r="Z7">
        <v>5.0808</v>
      </c>
      <c r="AA7">
        <v>2.7433999999999998</v>
      </c>
      <c r="AC7" s="1">
        <v>0.4</v>
      </c>
      <c r="AD7">
        <v>5.7788000000000004</v>
      </c>
      <c r="AE7">
        <v>3.1168</v>
      </c>
    </row>
    <row r="8" spans="1:31" x14ac:dyDescent="0.25">
      <c r="A8" s="1">
        <v>0.5</v>
      </c>
      <c r="B8">
        <v>5.4287000000000001</v>
      </c>
      <c r="C8">
        <v>2.8369</v>
      </c>
      <c r="E8" s="1">
        <v>0.5</v>
      </c>
      <c r="F8">
        <v>4.9032</v>
      </c>
      <c r="G8">
        <v>5.5651999999999999</v>
      </c>
      <c r="I8" s="1">
        <v>0.5</v>
      </c>
      <c r="J8">
        <v>6.2309999999999999</v>
      </c>
      <c r="K8">
        <v>2.3414999999999999</v>
      </c>
      <c r="M8" s="1">
        <v>0.5</v>
      </c>
      <c r="N8">
        <v>4.9863</v>
      </c>
      <c r="O8">
        <v>2.8591000000000002</v>
      </c>
      <c r="Q8" s="1">
        <v>0.5</v>
      </c>
      <c r="R8">
        <v>6.0891000000000002</v>
      </c>
      <c r="S8">
        <v>2.4110999999999998</v>
      </c>
      <c r="U8" s="1">
        <v>0.5</v>
      </c>
      <c r="V8">
        <v>6.0709</v>
      </c>
      <c r="W8">
        <v>3.1762999999999999</v>
      </c>
      <c r="Y8" s="1">
        <v>0.5</v>
      </c>
      <c r="Z8">
        <v>4.1725000000000003</v>
      </c>
      <c r="AA8">
        <v>2.3938000000000001</v>
      </c>
      <c r="AC8" s="1">
        <v>0.5</v>
      </c>
      <c r="AD8">
        <v>5.6520000000000001</v>
      </c>
      <c r="AE8">
        <v>2.9138000000000002</v>
      </c>
    </row>
    <row r="9" spans="1:31" x14ac:dyDescent="0.25">
      <c r="A9" s="1">
        <v>0.6</v>
      </c>
      <c r="B9">
        <v>6.4261999999999997</v>
      </c>
      <c r="C9">
        <v>2.8639000000000001</v>
      </c>
      <c r="E9" s="1">
        <v>0.6</v>
      </c>
      <c r="F9">
        <v>4.6177000000000001</v>
      </c>
      <c r="G9">
        <v>4.2937000000000003</v>
      </c>
      <c r="I9" s="1">
        <v>0.6</v>
      </c>
      <c r="J9">
        <v>6.1844000000000001</v>
      </c>
      <c r="K9">
        <v>2.7641</v>
      </c>
      <c r="M9" s="1">
        <v>0.6</v>
      </c>
      <c r="N9">
        <v>6.2209000000000003</v>
      </c>
      <c r="O9">
        <v>2.6536</v>
      </c>
      <c r="Q9" s="1">
        <v>0.6</v>
      </c>
      <c r="R9">
        <v>4.7496999999999998</v>
      </c>
      <c r="S9">
        <v>2.5859000000000001</v>
      </c>
      <c r="U9" s="1">
        <v>0.6</v>
      </c>
      <c r="V9">
        <v>5.3754999999999997</v>
      </c>
      <c r="W9">
        <v>4.2713999999999999</v>
      </c>
      <c r="Y9" s="1">
        <v>0.6</v>
      </c>
      <c r="Z9">
        <v>4.9391999999999996</v>
      </c>
      <c r="AA9">
        <v>3.6067999999999998</v>
      </c>
      <c r="AC9" s="1">
        <v>0.6</v>
      </c>
      <c r="AD9">
        <v>6.1885000000000003</v>
      </c>
      <c r="AE9">
        <v>2.5400999999999998</v>
      </c>
    </row>
    <row r="10" spans="1:31" x14ac:dyDescent="0.25">
      <c r="A10" s="1">
        <v>0.7</v>
      </c>
      <c r="B10">
        <v>5.2493999999999996</v>
      </c>
      <c r="C10">
        <v>2.9739</v>
      </c>
      <c r="E10" s="1">
        <v>0.7</v>
      </c>
      <c r="F10">
        <v>5.0311000000000003</v>
      </c>
      <c r="G10">
        <v>2.9857</v>
      </c>
      <c r="I10" s="1">
        <v>0.7</v>
      </c>
      <c r="J10">
        <v>4.6628999999999996</v>
      </c>
      <c r="K10">
        <v>2.5739000000000001</v>
      </c>
      <c r="M10" s="1">
        <v>0.7</v>
      </c>
      <c r="N10">
        <v>5.8807</v>
      </c>
      <c r="O10">
        <v>2.8815</v>
      </c>
      <c r="Q10" s="1">
        <v>0.7</v>
      </c>
      <c r="R10">
        <v>6.4147999999999996</v>
      </c>
      <c r="S10">
        <v>2.718</v>
      </c>
      <c r="U10" s="1">
        <v>0.7</v>
      </c>
      <c r="V10">
        <v>6.3746999999999998</v>
      </c>
      <c r="W10">
        <v>3.0714999999999999</v>
      </c>
      <c r="Y10" s="1">
        <v>0.7</v>
      </c>
      <c r="Z10">
        <v>4.5804999999999998</v>
      </c>
      <c r="AA10">
        <v>2.8679999999999999</v>
      </c>
      <c r="AC10" s="1">
        <v>0.7</v>
      </c>
      <c r="AD10">
        <v>7.0635000000000003</v>
      </c>
      <c r="AE10">
        <v>3.5005000000000002</v>
      </c>
    </row>
    <row r="11" spans="1:31" x14ac:dyDescent="0.25">
      <c r="A11" s="1">
        <v>0.8</v>
      </c>
      <c r="B11">
        <v>4.5182000000000002</v>
      </c>
      <c r="C11">
        <v>2.7475000000000001</v>
      </c>
      <c r="E11" s="1">
        <v>0.8</v>
      </c>
      <c r="F11">
        <v>4.5054999999999996</v>
      </c>
      <c r="G11">
        <v>2.9053</v>
      </c>
      <c r="I11" s="1">
        <v>0.8</v>
      </c>
      <c r="J11">
        <v>4.4297000000000004</v>
      </c>
      <c r="K11">
        <v>2.3408000000000002</v>
      </c>
      <c r="M11" s="1">
        <v>0.8</v>
      </c>
      <c r="N11">
        <v>5.7698999999999998</v>
      </c>
      <c r="O11">
        <v>3.1448</v>
      </c>
      <c r="Q11" s="1">
        <v>0.8</v>
      </c>
      <c r="R11">
        <v>5.7335000000000003</v>
      </c>
      <c r="S11">
        <v>2.6046999999999998</v>
      </c>
      <c r="U11" s="1">
        <v>0.8</v>
      </c>
      <c r="V11">
        <v>5.5789</v>
      </c>
      <c r="W11">
        <v>3.1613000000000002</v>
      </c>
      <c r="Y11" s="1">
        <v>0.8</v>
      </c>
      <c r="Z11">
        <v>4.6148999999999996</v>
      </c>
      <c r="AA11">
        <v>2.9239999999999999</v>
      </c>
      <c r="AC11" s="1">
        <v>0.8</v>
      </c>
      <c r="AD11">
        <v>5.4805000000000001</v>
      </c>
      <c r="AE11">
        <v>3.2402000000000002</v>
      </c>
    </row>
    <row r="12" spans="1:31" x14ac:dyDescent="0.25">
      <c r="A12" s="1">
        <v>0.9</v>
      </c>
      <c r="B12">
        <v>4.5019999999999998</v>
      </c>
      <c r="C12">
        <v>3.0411999999999999</v>
      </c>
      <c r="E12" s="1">
        <v>0.9</v>
      </c>
      <c r="F12">
        <v>4.7499000000000002</v>
      </c>
      <c r="G12">
        <v>2.4821</v>
      </c>
      <c r="I12" s="1">
        <v>0.9</v>
      </c>
      <c r="J12">
        <v>2.9762</v>
      </c>
      <c r="K12">
        <v>2.6448999999999998</v>
      </c>
      <c r="M12" s="1">
        <v>0.9</v>
      </c>
      <c r="N12">
        <v>6.0655000000000001</v>
      </c>
      <c r="O12">
        <v>2.7858999999999998</v>
      </c>
      <c r="Q12" s="1">
        <v>0.9</v>
      </c>
      <c r="R12">
        <v>5.1426999999999996</v>
      </c>
      <c r="S12">
        <v>3.9956999999999998</v>
      </c>
      <c r="U12" s="1">
        <v>0.9</v>
      </c>
      <c r="V12">
        <v>5.1627000000000001</v>
      </c>
      <c r="W12">
        <v>2.5712999999999999</v>
      </c>
      <c r="Y12" s="1">
        <v>0.9</v>
      </c>
      <c r="Z12">
        <v>4.5359999999999996</v>
      </c>
      <c r="AA12">
        <v>4.2983000000000002</v>
      </c>
      <c r="AC12" s="1">
        <v>0.9</v>
      </c>
      <c r="AD12">
        <v>5.6798000000000002</v>
      </c>
      <c r="AE12">
        <v>2.6166</v>
      </c>
    </row>
    <row r="13" spans="1:31" x14ac:dyDescent="0.25">
      <c r="A13" s="1">
        <v>1</v>
      </c>
      <c r="B13">
        <v>4.8352000000000004</v>
      </c>
      <c r="C13">
        <v>2.8582999999999998</v>
      </c>
      <c r="E13" s="1">
        <v>1</v>
      </c>
      <c r="F13">
        <v>6.0789</v>
      </c>
      <c r="G13">
        <v>2.4706999999999999</v>
      </c>
      <c r="I13" s="1">
        <v>1</v>
      </c>
      <c r="J13">
        <v>3.2877000000000001</v>
      </c>
      <c r="K13">
        <v>2.7749000000000001</v>
      </c>
      <c r="M13" s="1">
        <v>1</v>
      </c>
      <c r="N13">
        <v>5.7643000000000004</v>
      </c>
      <c r="O13">
        <v>2.6938</v>
      </c>
      <c r="Q13" s="1">
        <v>1</v>
      </c>
      <c r="R13">
        <v>5.3747999999999996</v>
      </c>
      <c r="S13">
        <v>2.8382999999999998</v>
      </c>
      <c r="U13" s="1">
        <v>1</v>
      </c>
      <c r="V13">
        <v>4.4180999999999999</v>
      </c>
      <c r="W13">
        <v>2.9342999999999999</v>
      </c>
      <c r="Y13" s="1">
        <v>1</v>
      </c>
      <c r="Z13">
        <v>5.0659999999999998</v>
      </c>
      <c r="AA13">
        <v>4.0160999999999998</v>
      </c>
      <c r="AC13" s="1">
        <v>1</v>
      </c>
      <c r="AD13">
        <v>5.2317</v>
      </c>
      <c r="AE13">
        <v>2.9573999999999998</v>
      </c>
    </row>
    <row r="15" spans="1:31" x14ac:dyDescent="0.25">
      <c r="A15" t="s">
        <v>7</v>
      </c>
      <c r="B15">
        <f>AVERAGE(B4:B13)</f>
        <v>5.6124600000000004</v>
      </c>
      <c r="C15">
        <f>AVERAGE(C4:C13)</f>
        <v>2.7973500000000002</v>
      </c>
      <c r="F15">
        <f>AVERAGE(F4:F13)</f>
        <v>4.9771299999999989</v>
      </c>
      <c r="G15">
        <f>AVERAGE(G4:G13)</f>
        <v>3.1462700000000003</v>
      </c>
      <c r="J15">
        <f>AVERAGE(J4:J13)</f>
        <v>5.0567200000000003</v>
      </c>
      <c r="K15">
        <f>AVERAGE(K4:K13)</f>
        <v>2.5752100000000002</v>
      </c>
      <c r="N15">
        <f>AVERAGE(N4:N13)</f>
        <v>6.0877800000000004</v>
      </c>
      <c r="O15">
        <f>AVERAGE(O4:O13)</f>
        <v>2.6951399999999994</v>
      </c>
      <c r="R15">
        <f>AVERAGE(R4:R13)</f>
        <v>5.8824999999999994</v>
      </c>
      <c r="S15">
        <f>AVERAGE(S4:S13)</f>
        <v>2.76112</v>
      </c>
      <c r="V15">
        <f>AVERAGE(V4:V13)</f>
        <v>5.6222399999999997</v>
      </c>
      <c r="W15">
        <f>AVERAGE(W4:W13)</f>
        <v>2.9384000000000006</v>
      </c>
      <c r="Z15">
        <f>AVERAGE(Z4:Z13)</f>
        <v>5.0224200000000003</v>
      </c>
      <c r="AA15">
        <f>AVERAGE(AA4:AA13)</f>
        <v>3.3150799999999996</v>
      </c>
      <c r="AD15">
        <f>AVERAGE(AD4:AD13)</f>
        <v>5.8425099999999999</v>
      </c>
      <c r="AE15">
        <f>AVERAGE(AE4:AE13)</f>
        <v>2.82552</v>
      </c>
    </row>
    <row r="16" spans="1:31" x14ac:dyDescent="0.25">
      <c r="A16" t="s">
        <v>8</v>
      </c>
      <c r="B16">
        <f>STDEV(B4:B13)</f>
        <v>0.86160670868119649</v>
      </c>
      <c r="C16">
        <f>STDEV(C4:C13)</f>
        <v>0.17340288508429016</v>
      </c>
      <c r="F16">
        <f>STDEV(F4:F13)</f>
        <v>0.44334996221946382</v>
      </c>
      <c r="G16">
        <f>STDEV(G4:G13)</f>
        <v>1.0032819533355937</v>
      </c>
      <c r="J16">
        <f>STDEV(J4:J13)</f>
        <v>1.2815070258618655</v>
      </c>
      <c r="K16">
        <f>STDEV(K4:K13)</f>
        <v>0.21040974021603132</v>
      </c>
      <c r="N16">
        <f>STDEV(N4:N13)</f>
        <v>0.86184402404250582</v>
      </c>
      <c r="O16">
        <f>STDEV(O4:O13)</f>
        <v>0.23696701223775618</v>
      </c>
      <c r="R16">
        <f>STDEV(R4:R13)</f>
        <v>0.70541722878498248</v>
      </c>
      <c r="S16">
        <f>STDEV(S4:S13)</f>
        <v>0.47370236506340802</v>
      </c>
      <c r="V16">
        <f>STDEV(V4:V13)</f>
        <v>0.6369563061937612</v>
      </c>
      <c r="W16">
        <f>STDEV(W4:W13)</f>
        <v>0.55033959213077155</v>
      </c>
      <c r="Z16">
        <f>STDEV(Z4:Z13)</f>
        <v>0.72513895955648699</v>
      </c>
      <c r="AA16">
        <f>STDEV(AA4:AA13)</f>
        <v>0.59929582900823486</v>
      </c>
      <c r="AD16">
        <f>STDEV(AD4:AD13)</f>
        <v>0.52982594720656473</v>
      </c>
      <c r="AE16">
        <f>STDEV(AE4:AE13)</f>
        <v>0.38380241097036655</v>
      </c>
    </row>
    <row r="17" spans="1:42" x14ac:dyDescent="0.25">
      <c r="A17" t="s">
        <v>9</v>
      </c>
      <c r="B17">
        <f>2*B16</f>
        <v>1.723213417362393</v>
      </c>
      <c r="C17">
        <f>2*C16</f>
        <v>0.34680577016858033</v>
      </c>
      <c r="F17">
        <f>2*F16</f>
        <v>0.88669992443892764</v>
      </c>
      <c r="G17">
        <f>2*G16</f>
        <v>2.0065639066711873</v>
      </c>
      <c r="J17">
        <f>2*J16</f>
        <v>2.563014051723731</v>
      </c>
      <c r="K17">
        <f>2*K16</f>
        <v>0.42081948043206263</v>
      </c>
      <c r="N17">
        <f>2*N16</f>
        <v>1.7236880480850116</v>
      </c>
      <c r="O17">
        <f>2*O16</f>
        <v>0.47393402447551236</v>
      </c>
      <c r="R17">
        <f>2*R16</f>
        <v>1.410834457569965</v>
      </c>
      <c r="S17">
        <f>2*S16</f>
        <v>0.94740473012681603</v>
      </c>
      <c r="V17">
        <f>2*V16</f>
        <v>1.2739126123875224</v>
      </c>
      <c r="W17">
        <f>2*W16</f>
        <v>1.1006791842615431</v>
      </c>
      <c r="Z17">
        <f>2*Z16</f>
        <v>1.450277919112974</v>
      </c>
      <c r="AA17">
        <f>2*AA16</f>
        <v>1.1985916580164697</v>
      </c>
      <c r="AD17">
        <f>2*AD16</f>
        <v>1.0596518944131295</v>
      </c>
      <c r="AE17">
        <f>2*AE16</f>
        <v>0.7676048219407331</v>
      </c>
    </row>
    <row r="18" spans="1:42" x14ac:dyDescent="0.25">
      <c r="A18" t="s">
        <v>10</v>
      </c>
      <c r="B18">
        <f>B15+B17</f>
        <v>7.3356734173623934</v>
      </c>
      <c r="C18">
        <f>C15+C17</f>
        <v>3.1441557701685805</v>
      </c>
      <c r="F18">
        <f>F15+F17</f>
        <v>5.8638299244389263</v>
      </c>
      <c r="G18">
        <f>G15+G17</f>
        <v>5.1528339066711872</v>
      </c>
      <c r="J18">
        <f>J15+J17</f>
        <v>7.6197340517237313</v>
      </c>
      <c r="K18">
        <f>K15+K17</f>
        <v>2.9960294804320631</v>
      </c>
      <c r="N18">
        <f>N15+N17</f>
        <v>7.8114680480850121</v>
      </c>
      <c r="O18">
        <f>O15+O17</f>
        <v>3.1690740244755116</v>
      </c>
      <c r="R18">
        <f>R15+R17</f>
        <v>7.2933344575699639</v>
      </c>
      <c r="S18">
        <f>S15+S17</f>
        <v>3.708524730126816</v>
      </c>
      <c r="V18">
        <f>V15+V17</f>
        <v>6.8961526123875219</v>
      </c>
      <c r="W18">
        <f>W15+W17</f>
        <v>4.0390791842615439</v>
      </c>
      <c r="Z18">
        <f>Z15+Z17</f>
        <v>6.4726979191129743</v>
      </c>
      <c r="AA18">
        <f>AA15+AA17</f>
        <v>4.5136716580164693</v>
      </c>
      <c r="AD18">
        <f>AD15+AD17</f>
        <v>6.9021618944131298</v>
      </c>
      <c r="AE18">
        <f>AE15+AE17</f>
        <v>3.5931248219407332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5.8724874999999992</v>
      </c>
      <c r="K26">
        <f>AVERAGE(C3,G3,K3,O3,S3,W3,AA3,AE3)</f>
        <v>2.7440625000000001</v>
      </c>
      <c r="N26">
        <f>J27-J26</f>
        <v>0.23113750000000177</v>
      </c>
      <c r="O26">
        <f>K27-K26</f>
        <v>-1.9012500000000099E-2</v>
      </c>
      <c r="P26" s="1">
        <v>0.1</v>
      </c>
      <c r="Q26">
        <f>N26/J26*100</f>
        <v>3.9359385609590793</v>
      </c>
      <c r="R26">
        <f>O26/K26*100</f>
        <v>-0.69285958319098417</v>
      </c>
      <c r="U26">
        <f>J26</f>
        <v>5.8724874999999992</v>
      </c>
      <c r="V26">
        <f>K26</f>
        <v>2.7440625000000001</v>
      </c>
      <c r="W26">
        <f>Q26</f>
        <v>3.9359385609590793</v>
      </c>
      <c r="X26">
        <f>Q27</f>
        <v>6.493415269083183</v>
      </c>
      <c r="Y26">
        <f>Q28</f>
        <v>-9.6017658615705717</v>
      </c>
      <c r="Z26">
        <f>Q29</f>
        <v>-0.56790244338535512</v>
      </c>
      <c r="AA26">
        <f>Q30</f>
        <v>-7.3354775127235063</v>
      </c>
      <c r="AB26">
        <f>Q31</f>
        <v>-4.8484564675531292</v>
      </c>
      <c r="AC26">
        <f>Q32</f>
        <v>-3.6660359004595522</v>
      </c>
      <c r="AD26">
        <f>Q33</f>
        <v>-13.513864439898745</v>
      </c>
      <c r="AE26">
        <f>Q34</f>
        <v>-17.3799859088674</v>
      </c>
      <c r="AF26">
        <f>Q35</f>
        <v>-14.736514977681919</v>
      </c>
      <c r="AG26">
        <f>R26</f>
        <v>-0.69285958319098417</v>
      </c>
      <c r="AH26">
        <f>R27</f>
        <v>-4.4382188816763444</v>
      </c>
      <c r="AI26">
        <f>R28</f>
        <v>-2.7892039631021417</v>
      </c>
      <c r="AJ26">
        <f>R29</f>
        <v>-1.0431613711422352</v>
      </c>
      <c r="AK26">
        <f>R30</f>
        <v>11.594123676118899</v>
      </c>
      <c r="AL26">
        <f>R31</f>
        <v>16.522036214554145</v>
      </c>
      <c r="AM26">
        <f>R32</f>
        <v>7.3818471700261759</v>
      </c>
      <c r="AN26">
        <f>R33</f>
        <v>5.0841589796150757</v>
      </c>
      <c r="AO26">
        <f>R34</f>
        <v>11.313062293588425</v>
      </c>
      <c r="AP26">
        <f>R35</f>
        <v>7.2488327069809682</v>
      </c>
    </row>
    <row r="27" spans="1:42" x14ac:dyDescent="0.25">
      <c r="I27" s="1">
        <v>0.1</v>
      </c>
      <c r="J27">
        <f>AVERAGE(B4,F4,J4,N4,R4,V4,Z4,AD4)</f>
        <v>6.103625000000001</v>
      </c>
      <c r="K27">
        <f>AVERAGE(C4,G4,K4,O4,S4,W4,AA4,AE4)</f>
        <v>2.72505</v>
      </c>
      <c r="N27">
        <f>J28-J26</f>
        <v>0.38132500000000125</v>
      </c>
      <c r="O27">
        <f>K28-K26</f>
        <v>-0.12178749999999994</v>
      </c>
      <c r="P27" s="1">
        <v>0.2</v>
      </c>
      <c r="Q27">
        <f>N27/J26*100</f>
        <v>6.493415269083183</v>
      </c>
      <c r="R27">
        <f>O27/K26*100</f>
        <v>-4.4382188816763444</v>
      </c>
    </row>
    <row r="28" spans="1:42" x14ac:dyDescent="0.25">
      <c r="I28" s="1">
        <v>0.2</v>
      </c>
      <c r="J28">
        <f>AVERAGE(B5,F5,J5,N5,R5,V5,Z5,AD5)</f>
        <v>6.2538125000000004</v>
      </c>
      <c r="K28">
        <f>AVERAGE(C5,G5,K5,O5,S5,W5,AA5,AE5)</f>
        <v>2.6222750000000001</v>
      </c>
      <c r="N28">
        <f>J29-J26</f>
        <v>-0.56386249999999905</v>
      </c>
      <c r="O28">
        <f>K29-K26</f>
        <v>-7.6537499999999703E-2</v>
      </c>
      <c r="P28" s="1">
        <v>0.3</v>
      </c>
      <c r="Q28">
        <f>N28/J26*100</f>
        <v>-9.6017658615705717</v>
      </c>
      <c r="R28">
        <f>O28/K26*100</f>
        <v>-2.7892039631021417</v>
      </c>
    </row>
    <row r="29" spans="1:42" x14ac:dyDescent="0.25">
      <c r="I29" s="1">
        <v>0.3</v>
      </c>
      <c r="J29">
        <f>AVERAGE(B6,F6,J6,N6,R6,V6,Z6,AD6)</f>
        <v>5.3086250000000001</v>
      </c>
      <c r="K29">
        <f>AVERAGE(C6,G6,K6,O6,S6,W6,AA6,AE6)</f>
        <v>2.6675250000000004</v>
      </c>
      <c r="N29">
        <f>J30-J26</f>
        <v>-3.3349999999999547E-2</v>
      </c>
      <c r="O29">
        <f>K30-K26</f>
        <v>-2.8624999999999901E-2</v>
      </c>
      <c r="P29" s="1">
        <v>0.4</v>
      </c>
      <c r="Q29">
        <f>N29/J26*100</f>
        <v>-0.56790244338535512</v>
      </c>
      <c r="R29">
        <f>O29/K26*100</f>
        <v>-1.0431613711422352</v>
      </c>
    </row>
    <row r="30" spans="1:42" x14ac:dyDescent="0.25">
      <c r="I30" s="1">
        <v>0.4</v>
      </c>
      <c r="J30">
        <f>AVERAGE(B7,F7,J7,N7,R7,V7,Z7,AD7)</f>
        <v>5.8391374999999996</v>
      </c>
      <c r="K30">
        <f>AVERAGE(C7,G7,K7,O7,S7,W7,AA7,AE7)</f>
        <v>2.7154375000000002</v>
      </c>
      <c r="N30">
        <f>J31-J26</f>
        <v>-0.4307749999999988</v>
      </c>
      <c r="O30">
        <f>K31-K26</f>
        <v>0.31815000000000015</v>
      </c>
      <c r="P30" s="1">
        <v>0.5</v>
      </c>
      <c r="Q30">
        <f>N30/J26*100</f>
        <v>-7.3354775127235063</v>
      </c>
      <c r="R30">
        <f>O30/K26*100</f>
        <v>11.594123676118899</v>
      </c>
    </row>
    <row r="31" spans="1:42" x14ac:dyDescent="0.25">
      <c r="I31" s="1">
        <v>0.5</v>
      </c>
      <c r="J31">
        <f>AVERAGE(B8,F8,J8,N8,R8,V8,Z8,AD8)</f>
        <v>5.4417125000000004</v>
      </c>
      <c r="K31">
        <f>AVERAGE(C8,G8,K8,O8,S8,W8,AA8,AE8)</f>
        <v>3.0622125000000002</v>
      </c>
      <c r="N31">
        <f>J32-J26</f>
        <v>-0.28472499999999901</v>
      </c>
      <c r="O31">
        <f>K32-K26</f>
        <v>0.45337499999999986</v>
      </c>
      <c r="P31" s="1">
        <v>0.6</v>
      </c>
      <c r="Q31">
        <f>N31/J26*100</f>
        <v>-4.8484564675531292</v>
      </c>
      <c r="R31">
        <f>O31/K26*100</f>
        <v>16.522036214554145</v>
      </c>
    </row>
    <row r="32" spans="1:42" x14ac:dyDescent="0.25">
      <c r="I32" s="1">
        <v>0.6</v>
      </c>
      <c r="J32">
        <f>AVERAGE(B9,F9,J9,N9,R9,V9,Z9,AD9)</f>
        <v>5.5877625000000002</v>
      </c>
      <c r="K32">
        <f>AVERAGE(C9,G9,K9,O9,S9,W9,AA9,AE9)</f>
        <v>3.1974374999999999</v>
      </c>
      <c r="N32">
        <f>J33-J26</f>
        <v>-0.21528749999999963</v>
      </c>
      <c r="O32">
        <f>K33-K26</f>
        <v>0.20256249999999953</v>
      </c>
      <c r="P32" s="1">
        <v>0.7</v>
      </c>
      <c r="Q32">
        <f>N32/J26*100</f>
        <v>-3.6660359004595522</v>
      </c>
      <c r="R32">
        <f>O32/K26*100</f>
        <v>7.3818471700261759</v>
      </c>
    </row>
    <row r="33" spans="1:18" x14ac:dyDescent="0.25">
      <c r="I33" s="1">
        <v>0.7</v>
      </c>
      <c r="J33">
        <f>AVERAGE(B10,F10,J10,N10,R10,V10,Z10,AD10)</f>
        <v>5.6571999999999996</v>
      </c>
      <c r="K33">
        <f>AVERAGE(C10,G10,K10,O10,S10,W10,AA10,AE10)</f>
        <v>2.9466249999999996</v>
      </c>
      <c r="N33">
        <f>J34-J26</f>
        <v>-0.79359999999999875</v>
      </c>
      <c r="O33">
        <f>K34-K26</f>
        <v>0.13951249999999993</v>
      </c>
      <c r="P33" s="1">
        <v>0.8</v>
      </c>
      <c r="Q33">
        <f>N33/J26*100</f>
        <v>-13.513864439898745</v>
      </c>
      <c r="R33">
        <f>O33/K26*100</f>
        <v>5.0841589796150757</v>
      </c>
    </row>
    <row r="34" spans="1:18" x14ac:dyDescent="0.25">
      <c r="I34" s="1">
        <v>0.8</v>
      </c>
      <c r="J34">
        <f>AVERAGE(B11,F11,J11,N11,R11,V11,Z11,AD11)</f>
        <v>5.0788875000000004</v>
      </c>
      <c r="K34">
        <f>AVERAGE(C11,G11,K11,O11,S11,W11,AA11,AE11)</f>
        <v>2.883575</v>
      </c>
      <c r="N34">
        <f>J35-J26</f>
        <v>-1.0206374999999994</v>
      </c>
      <c r="O34">
        <f>K35-K26</f>
        <v>0.31043749999999992</v>
      </c>
      <c r="P34" s="1">
        <v>0.9</v>
      </c>
      <c r="Q34">
        <f>N34/J26*100</f>
        <v>-17.3799859088674</v>
      </c>
      <c r="R34">
        <f>O34/K26*100</f>
        <v>11.313062293588425</v>
      </c>
    </row>
    <row r="35" spans="1:18" x14ac:dyDescent="0.25">
      <c r="I35" s="1">
        <v>0.9</v>
      </c>
      <c r="J35">
        <f>AVERAGE(B12,F12,J12,N12,R12,V12,Z12,AD12)</f>
        <v>4.8518499999999998</v>
      </c>
      <c r="K35">
        <f>AVERAGE(C12,G12,K12,O12,S12,W12,AA12,AE12)</f>
        <v>3.0545</v>
      </c>
      <c r="N35">
        <f>J36-J26</f>
        <v>-0.86539999999999839</v>
      </c>
      <c r="O35">
        <f>K36-K26</f>
        <v>0.1989124999999996</v>
      </c>
      <c r="P35" s="1">
        <v>1</v>
      </c>
      <c r="Q35">
        <f>N35/J26*100</f>
        <v>-14.736514977681919</v>
      </c>
      <c r="R35">
        <f>O35/K26*100</f>
        <v>7.2488327069809682</v>
      </c>
    </row>
    <row r="36" spans="1:18" x14ac:dyDescent="0.25">
      <c r="I36" s="1">
        <v>1</v>
      </c>
      <c r="J36">
        <f>AVERAGE(B13,F13,J13,N13,R13,V13,Z13,AD13)</f>
        <v>5.0070875000000008</v>
      </c>
      <c r="K36">
        <f>AVERAGE(C13,G13,K13,O13,S13,W13,AA13,AE13)</f>
        <v>2.9429749999999997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5.8250000000000002</v>
      </c>
      <c r="C41">
        <f>C3</f>
        <v>2.6625999999999999</v>
      </c>
    </row>
    <row r="42" spans="1:18" x14ac:dyDescent="0.25">
      <c r="A42" s="1">
        <v>2</v>
      </c>
      <c r="B42">
        <f>F3</f>
        <v>5.5468000000000002</v>
      </c>
      <c r="C42">
        <f>G3</f>
        <v>2.5882000000000001</v>
      </c>
    </row>
    <row r="43" spans="1:18" x14ac:dyDescent="0.25">
      <c r="A43" s="1">
        <v>3</v>
      </c>
      <c r="B43">
        <f>J3</f>
        <v>5.4638999999999998</v>
      </c>
      <c r="C43">
        <f>K3</f>
        <v>2.5539999999999998</v>
      </c>
    </row>
    <row r="44" spans="1:18" x14ac:dyDescent="0.25">
      <c r="A44" s="1">
        <v>4</v>
      </c>
      <c r="B44">
        <f>N3</f>
        <v>7.4977</v>
      </c>
      <c r="C44">
        <f>O3</f>
        <v>2.7464</v>
      </c>
    </row>
    <row r="45" spans="1:18" x14ac:dyDescent="0.25">
      <c r="A45" s="1">
        <v>5</v>
      </c>
      <c r="B45">
        <f>R3</f>
        <v>5.5522999999999998</v>
      </c>
      <c r="C45">
        <f>S3</f>
        <v>2.5785999999999998</v>
      </c>
    </row>
    <row r="46" spans="1:18" x14ac:dyDescent="0.25">
      <c r="A46" s="1">
        <v>6</v>
      </c>
      <c r="B46">
        <f>V3</f>
        <v>5.4771000000000001</v>
      </c>
      <c r="C46">
        <f>W3</f>
        <v>2.7256</v>
      </c>
    </row>
    <row r="47" spans="1:18" x14ac:dyDescent="0.25">
      <c r="A47" s="1">
        <v>7</v>
      </c>
      <c r="B47">
        <f>Z3</f>
        <v>5.4824000000000002</v>
      </c>
      <c r="C47">
        <f>AA3</f>
        <v>3.3599000000000001</v>
      </c>
    </row>
    <row r="48" spans="1:18" x14ac:dyDescent="0.25">
      <c r="A48" s="1">
        <v>8</v>
      </c>
      <c r="B48">
        <f>AD3</f>
        <v>6.1346999999999996</v>
      </c>
      <c r="C48">
        <f>AE3</f>
        <v>2.7372000000000001</v>
      </c>
    </row>
    <row r="50" spans="1:3" x14ac:dyDescent="0.25">
      <c r="A50" t="s">
        <v>19</v>
      </c>
      <c r="B50">
        <f>AVERAGE(B41:B48)</f>
        <v>5.8724874999999992</v>
      </c>
      <c r="C50">
        <f>AVERAGE(C41:C48)</f>
        <v>2.7440625000000001</v>
      </c>
    </row>
    <row r="51" spans="1:3" x14ac:dyDescent="0.25">
      <c r="A51" t="s">
        <v>8</v>
      </c>
      <c r="B51">
        <f>STDEV(B41:B48)</f>
        <v>0.69655907233343251</v>
      </c>
      <c r="C51">
        <f>STDEV(C41:C48)</f>
        <v>0.26024167305190993</v>
      </c>
    </row>
    <row r="52" spans="1:3" x14ac:dyDescent="0.25">
      <c r="A52" t="s">
        <v>20</v>
      </c>
      <c r="B52">
        <f>1.5*B51</f>
        <v>1.0448386085001489</v>
      </c>
      <c r="C52">
        <f>1.5*C51</f>
        <v>0.39036250957786489</v>
      </c>
    </row>
    <row r="53" spans="1:3" x14ac:dyDescent="0.25">
      <c r="A53" t="s">
        <v>9</v>
      </c>
      <c r="B53">
        <f>2*B51</f>
        <v>1.393118144666865</v>
      </c>
      <c r="C53">
        <f>2*C51</f>
        <v>0.52048334610381985</v>
      </c>
    </row>
    <row r="54" spans="1:3" x14ac:dyDescent="0.25">
      <c r="A54" t="s">
        <v>21</v>
      </c>
      <c r="B54">
        <f>B50+B52</f>
        <v>6.9173261085001485</v>
      </c>
      <c r="C54">
        <f>C50+C52</f>
        <v>3.134425009577865</v>
      </c>
    </row>
    <row r="55" spans="1:3" x14ac:dyDescent="0.25">
      <c r="A55" t="s">
        <v>10</v>
      </c>
      <c r="B55">
        <f>B50+B53</f>
        <v>7.2656056446668646</v>
      </c>
      <c r="C55">
        <f>C50+C53</f>
        <v>3.2645458461038199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2015-05-25T01:36:22Z</dcterms:created>
  <dcterms:modified xsi:type="dcterms:W3CDTF">2015-06-09T04:47:57Z</dcterms:modified>
</cp:coreProperties>
</file>