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<sst xmlns="http://schemas.openxmlformats.org/spreadsheetml/2006/main" count="48" uniqueCount="22">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</sst>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424</v>
      </c>
      <c r="B3">
        <v>6.0077999999999996</v>
      </c>
      <c r="C3">
        <v>3.9592000000000001</v>
      </c>
      <c r="E3" s="1">
        <v>424</v>
      </c>
      <c r="F3">
        <v>7.3864000000000001</v>
      </c>
      <c r="G3">
        <v>3.7917000000000001</v>
      </c>
      <c r="I3" s="1">
        <v>424</v>
      </c>
      <c r="J3">
        <v>6.1379000000000001</v>
      </c>
      <c r="K3">
        <v>3.3719000000000001</v>
      </c>
      <c r="M3" s="1">
        <v>424</v>
      </c>
      <c r="N3">
        <v>6.4566999999999997</v>
      </c>
      <c r="O3">
        <v>3.3711000000000002</v>
      </c>
      <c r="Q3" s="1">
        <v>424</v>
      </c>
      <c r="R3">
        <v>13.3658</v>
      </c>
      <c r="S3">
        <v>20.962800000000001</v>
      </c>
      <c r="U3" s="1">
        <v>424</v>
      </c>
      <c r="V3">
        <v>5.3418999999999999</v>
      </c>
      <c r="W3">
        <v>3.5819000000000001</v>
      </c>
      <c r="Y3" s="1">
        <v>424</v>
      </c>
      <c r="Z3">
        <v>9.4118999999999993</v>
      </c>
      <c r="AA3">
        <v>4.5517000000000003</v>
      </c>
      <c r="AC3" s="1">
        <v>424</v>
      </c>
      <c r="AD3">
        <v>4.4372999999999996</v>
      </c>
      <c r="AE3">
        <v>4.8611000000000004</v>
      </c>
    </row>
    <row r="4" spans="1:31" x14ac:dyDescent="0.25">
      <c r="A4" s="1">
        <v>0.1</v>
      </c>
      <c r="B4">
        <v>3.3801999999999999</v>
      </c>
      <c r="C4">
        <v>3.2469000000000001</v>
      </c>
      <c r="E4" s="1">
        <v>0.1</v>
      </c>
      <c r="F4">
        <v>6.1783999999999999</v>
      </c>
      <c r="G4">
        <v>3.0821999999999998</v>
      </c>
      <c r="I4" s="1">
        <v>0.1</v>
      </c>
      <c r="J4">
        <v>5.2843</v>
      </c>
      <c r="K4">
        <v>3.7412999999999998</v>
      </c>
      <c r="M4" s="1">
        <v>0.1</v>
      </c>
      <c r="N4">
        <v>7.1999000000000004</v>
      </c>
      <c r="O4">
        <v>3.5367999999999999</v>
      </c>
      <c r="Q4" s="1">
        <v>0.1</v>
      </c>
      <c r="R4">
        <v>14.4878</v>
      </c>
      <c r="S4">
        <v>13.6523</v>
      </c>
      <c r="U4" s="1">
        <v>0.1</v>
      </c>
      <c r="V4">
        <v>3.9390999999999998</v>
      </c>
      <c r="W4">
        <v>3.3957999999999999</v>
      </c>
      <c r="Y4" s="1">
        <v>0.1</v>
      </c>
      <c r="Z4">
        <v>9.9946999999999999</v>
      </c>
      <c r="AA4">
        <v>5.8273999999999999</v>
      </c>
      <c r="AC4" s="1">
        <v>0.1</v>
      </c>
      <c r="AD4">
        <v>4.5766999999999998</v>
      </c>
      <c r="AE4">
        <v>6.3163999999999998</v>
      </c>
    </row>
    <row r="5" spans="1:31" x14ac:dyDescent="0.25">
      <c r="A5" s="1">
        <v>0.2</v>
      </c>
      <c r="B5">
        <v>5.8841000000000001</v>
      </c>
      <c r="C5">
        <v>3.5404</v>
      </c>
      <c r="E5" s="1">
        <v>0.2</v>
      </c>
      <c r="F5">
        <v>16.695799999999998</v>
      </c>
      <c r="G5">
        <v>4.9332000000000003</v>
      </c>
      <c r="I5" s="1">
        <v>0.2</v>
      </c>
      <c r="J5">
        <v>6.4619</v>
      </c>
      <c r="K5">
        <v>3.3132999999999999</v>
      </c>
      <c r="M5" s="1">
        <v>0.2</v>
      </c>
      <c r="N5">
        <v>6.2083000000000004</v>
      </c>
      <c r="O5">
        <v>3.7858000000000001</v>
      </c>
      <c r="Q5" s="1">
        <v>0.2</v>
      </c>
      <c r="R5">
        <v>12.231199999999999</v>
      </c>
      <c r="S5">
        <v>13.498200000000001</v>
      </c>
      <c r="U5" s="1">
        <v>0.2</v>
      </c>
      <c r="V5">
        <v>4.5667999999999997</v>
      </c>
      <c r="W5">
        <v>3.9270999999999998</v>
      </c>
      <c r="Y5" s="1">
        <v>0.2</v>
      </c>
      <c r="Z5">
        <v>7.4692999999999996</v>
      </c>
      <c r="AA5">
        <v>4.9214000000000002</v>
      </c>
      <c r="AC5" s="1">
        <v>0.2</v>
      </c>
      <c r="AD5">
        <v>6.3963000000000001</v>
      </c>
      <c r="AE5">
        <v>5.2396000000000003</v>
      </c>
    </row>
    <row r="6" spans="1:31" x14ac:dyDescent="0.25">
      <c r="A6" s="1">
        <v>0.3</v>
      </c>
      <c r="B6">
        <v>5.3006000000000002</v>
      </c>
      <c r="C6">
        <v>3.7477</v>
      </c>
      <c r="E6" s="1">
        <v>0.3</v>
      </c>
      <c r="F6">
        <v>6.8799000000000001</v>
      </c>
      <c r="G6">
        <v>4.2043999999999997</v>
      </c>
      <c r="I6" s="1">
        <v>0.3</v>
      </c>
      <c r="J6">
        <v>7.7210999999999999</v>
      </c>
      <c r="K6">
        <v>3.6238999999999999</v>
      </c>
      <c r="M6" s="1">
        <v>0.3</v>
      </c>
      <c r="N6">
        <v>7.9219999999999997</v>
      </c>
      <c r="O6">
        <v>3.7793000000000001</v>
      </c>
      <c r="Q6" s="1">
        <v>0.3</v>
      </c>
      <c r="R6">
        <v>13.766</v>
      </c>
      <c r="S6">
        <v>13.956799999999999</v>
      </c>
      <c r="U6" s="1">
        <v>0.3</v>
      </c>
      <c r="V6">
        <v>4.1664000000000003</v>
      </c>
      <c r="W6">
        <v>3.8793000000000002</v>
      </c>
      <c r="Y6" s="1">
        <v>0.3</v>
      </c>
      <c r="Z6">
        <v>9.9596999999999998</v>
      </c>
      <c r="AA6">
        <v>6.4627999999999997</v>
      </c>
      <c r="AC6" s="1">
        <v>0.3</v>
      </c>
      <c r="AD6">
        <v>6.181</v>
      </c>
      <c r="AE6">
        <v>5.0376000000000003</v>
      </c>
    </row>
    <row r="7" spans="1:31" x14ac:dyDescent="0.25">
      <c r="A7" s="1">
        <v>0.4</v>
      </c>
      <c r="B7">
        <v>7.3449999999999998</v>
      </c>
      <c r="C7">
        <v>3.6717</v>
      </c>
      <c r="E7" s="1">
        <v>0.4</v>
      </c>
      <c r="F7">
        <v>8.4124999999999996</v>
      </c>
      <c r="G7">
        <v>3.8111999999999999</v>
      </c>
      <c r="I7" s="1">
        <v>0.4</v>
      </c>
      <c r="J7">
        <v>6.5534999999999997</v>
      </c>
      <c r="K7">
        <v>3.1034999999999999</v>
      </c>
      <c r="M7" s="1">
        <v>0.4</v>
      </c>
      <c r="N7">
        <v>7.2072000000000003</v>
      </c>
      <c r="O7">
        <v>2.9956</v>
      </c>
      <c r="Q7" s="1">
        <v>0.4</v>
      </c>
      <c r="R7">
        <v>16.4589</v>
      </c>
      <c r="S7">
        <v>22.143599999999999</v>
      </c>
      <c r="U7" s="1">
        <v>0.4</v>
      </c>
      <c r="V7">
        <v>4.1285999999999996</v>
      </c>
      <c r="W7">
        <v>3.2176</v>
      </c>
      <c r="Y7" s="1">
        <v>0.4</v>
      </c>
      <c r="Z7">
        <v>5.3960999999999997</v>
      </c>
      <c r="AA7">
        <v>4.6763000000000003</v>
      </c>
      <c r="AC7" s="1">
        <v>0.4</v>
      </c>
      <c r="AD7">
        <v>4.2167000000000003</v>
      </c>
      <c r="AE7">
        <v>3.5133000000000001</v>
      </c>
    </row>
    <row r="8" spans="1:31" x14ac:dyDescent="0.25">
      <c r="A8" s="1">
        <v>0.5</v>
      </c>
      <c r="B8">
        <v>8.9145000000000003</v>
      </c>
      <c r="C8">
        <v>4.2352999999999996</v>
      </c>
      <c r="E8" s="1">
        <v>0.5</v>
      </c>
      <c r="F8">
        <v>7.4306999999999999</v>
      </c>
      <c r="G8">
        <v>6.3136000000000001</v>
      </c>
      <c r="I8" s="1">
        <v>0.5</v>
      </c>
      <c r="J8">
        <v>5.1462000000000003</v>
      </c>
      <c r="K8">
        <v>3.5743</v>
      </c>
      <c r="M8" s="1">
        <v>0.5</v>
      </c>
      <c r="N8">
        <v>5.5392999999999999</v>
      </c>
      <c r="O8">
        <v>3.2761</v>
      </c>
      <c r="Q8" s="1">
        <v>0.5</v>
      </c>
      <c r="R8">
        <v>25.262799999999999</v>
      </c>
      <c r="S8">
        <v>25.2927</v>
      </c>
      <c r="U8" s="1">
        <v>0.5</v>
      </c>
      <c r="V8">
        <v>4.4292999999999996</v>
      </c>
      <c r="W8">
        <v>3.1408</v>
      </c>
      <c r="Y8" s="1">
        <v>0.5</v>
      </c>
      <c r="Z8">
        <v>15.106</v>
      </c>
      <c r="AA8">
        <v>7.0732999999999997</v>
      </c>
      <c r="AC8" s="1">
        <v>0.5</v>
      </c>
      <c r="AD8">
        <v>4.4859</v>
      </c>
      <c r="AE8">
        <v>4.5388000000000002</v>
      </c>
    </row>
    <row r="9" spans="1:31" x14ac:dyDescent="0.25">
      <c r="A9" s="1">
        <v>0.6</v>
      </c>
      <c r="B9">
        <v>7.3428000000000004</v>
      </c>
      <c r="C9">
        <v>3.7789999999999999</v>
      </c>
      <c r="E9" s="1">
        <v>0.6</v>
      </c>
      <c r="F9">
        <v>8.2091999999999992</v>
      </c>
      <c r="G9">
        <v>4.4394</v>
      </c>
      <c r="I9" s="1">
        <v>0.6</v>
      </c>
      <c r="J9">
        <v>6.1064999999999996</v>
      </c>
      <c r="K9">
        <v>3.6122000000000001</v>
      </c>
      <c r="M9" s="1">
        <v>0.6</v>
      </c>
      <c r="N9">
        <v>5.5312999999999999</v>
      </c>
      <c r="O9">
        <v>3.1347999999999998</v>
      </c>
      <c r="Q9" s="1">
        <v>0.6</v>
      </c>
      <c r="R9">
        <v>22.553699999999999</v>
      </c>
      <c r="S9">
        <v>15.309799999999999</v>
      </c>
      <c r="U9" s="1">
        <v>0.6</v>
      </c>
      <c r="V9">
        <v>5.5688000000000004</v>
      </c>
      <c r="W9">
        <v>3.5621999999999998</v>
      </c>
      <c r="Y9" s="1">
        <v>0.6</v>
      </c>
      <c r="Z9">
        <v>23.9191</v>
      </c>
      <c r="AA9">
        <v>6.2710999999999997</v>
      </c>
      <c r="AC9" s="1">
        <v>0.6</v>
      </c>
      <c r="AD9">
        <v>4.4017999999999997</v>
      </c>
      <c r="AE9">
        <v>4.0122</v>
      </c>
    </row>
    <row r="10" spans="1:31" x14ac:dyDescent="0.25">
      <c r="A10" s="1">
        <v>0.7</v>
      </c>
      <c r="B10">
        <v>7.6688999999999998</v>
      </c>
      <c r="C10">
        <v>6.0292000000000003</v>
      </c>
      <c r="E10" s="1">
        <v>0.7</v>
      </c>
      <c r="F10">
        <v>6.0159000000000002</v>
      </c>
      <c r="G10">
        <v>3.9203999999999999</v>
      </c>
      <c r="I10" s="1">
        <v>0.7</v>
      </c>
      <c r="J10">
        <v>6.3006000000000002</v>
      </c>
      <c r="K10">
        <v>4.7428999999999997</v>
      </c>
      <c r="M10" s="1">
        <v>0.7</v>
      </c>
      <c r="N10">
        <v>5.3788</v>
      </c>
      <c r="O10">
        <v>2.8967000000000001</v>
      </c>
      <c r="Q10" s="1">
        <v>0.7</v>
      </c>
      <c r="R10">
        <v>10.8451</v>
      </c>
      <c r="S10">
        <v>9.0755999999999997</v>
      </c>
      <c r="U10" s="1">
        <v>0.7</v>
      </c>
      <c r="V10">
        <v>4.8647999999999998</v>
      </c>
      <c r="W10">
        <v>2.9927999999999999</v>
      </c>
      <c r="Y10" s="1">
        <v>0.7</v>
      </c>
      <c r="Z10">
        <v>13.9072</v>
      </c>
      <c r="AA10">
        <v>5.9002999999999997</v>
      </c>
      <c r="AC10" s="1">
        <v>0.7</v>
      </c>
      <c r="AD10">
        <v>5.1909999999999998</v>
      </c>
      <c r="AE10">
        <v>4.2008999999999999</v>
      </c>
    </row>
    <row r="11" spans="1:31" x14ac:dyDescent="0.25">
      <c r="A11" s="1">
        <v>0.8</v>
      </c>
      <c r="B11">
        <v>6.7919</v>
      </c>
      <c r="C11">
        <v>3.9708000000000001</v>
      </c>
      <c r="E11" s="1">
        <v>0.8</v>
      </c>
      <c r="F11">
        <v>5.9558</v>
      </c>
      <c r="G11">
        <v>3.7492000000000001</v>
      </c>
      <c r="I11" s="1">
        <v>0.8</v>
      </c>
      <c r="J11">
        <v>5.5178000000000003</v>
      </c>
      <c r="K11">
        <v>3.8523000000000001</v>
      </c>
      <c r="M11" s="1">
        <v>0.8</v>
      </c>
      <c r="N11">
        <v>11.0395</v>
      </c>
      <c r="O11">
        <v>3.9975999999999998</v>
      </c>
      <c r="Q11" s="1">
        <v>0.8</v>
      </c>
      <c r="R11">
        <v>7.1559999999999997</v>
      </c>
      <c r="S11">
        <v>19.098600000000001</v>
      </c>
      <c r="U11" s="1">
        <v>0.8</v>
      </c>
      <c r="V11">
        <v>5.0857000000000001</v>
      </c>
      <c r="W11">
        <v>4.0270000000000001</v>
      </c>
      <c r="Y11" s="1">
        <v>0.8</v>
      </c>
      <c r="Z11">
        <v>8.7758000000000003</v>
      </c>
      <c r="AA11">
        <v>6.4943999999999997</v>
      </c>
      <c r="AC11" s="1">
        <v>0.8</v>
      </c>
      <c r="AD11">
        <v>5.3685999999999998</v>
      </c>
      <c r="AE11">
        <v>4.0293000000000001</v>
      </c>
    </row>
    <row r="12" spans="1:31" x14ac:dyDescent="0.25">
      <c r="A12" s="1">
        <v>0.9</v>
      </c>
      <c r="B12">
        <v>11.5869</v>
      </c>
      <c r="C12">
        <v>3.5417000000000001</v>
      </c>
      <c r="E12" s="1">
        <v>0.9</v>
      </c>
      <c r="F12">
        <v>7.0747999999999998</v>
      </c>
      <c r="G12">
        <v>4.6173999999999999</v>
      </c>
      <c r="I12" s="1">
        <v>0.9</v>
      </c>
      <c r="J12">
        <v>6.5509000000000004</v>
      </c>
      <c r="K12">
        <v>2.7610000000000001</v>
      </c>
      <c r="M12" s="1">
        <v>0.9</v>
      </c>
      <c r="N12">
        <v>9.5266999999999999</v>
      </c>
      <c r="O12">
        <v>3.8178999999999998</v>
      </c>
      <c r="Q12" s="1">
        <v>0.9</v>
      </c>
      <c r="R12">
        <v>11.949299999999999</v>
      </c>
      <c r="S12">
        <v>24.247399999999999</v>
      </c>
      <c r="U12" s="1">
        <v>0.9</v>
      </c>
      <c r="V12">
        <v>4.4522000000000004</v>
      </c>
      <c r="W12">
        <v>3.5605000000000002</v>
      </c>
      <c r="Y12" s="1">
        <v>0.9</v>
      </c>
      <c r="Z12">
        <v>5.9146000000000001</v>
      </c>
      <c r="AA12">
        <v>5.4433999999999996</v>
      </c>
      <c r="AC12" s="1">
        <v>0.9</v>
      </c>
      <c r="AD12">
        <v>5.3082000000000003</v>
      </c>
      <c r="AE12">
        <v>6.1104000000000003</v>
      </c>
    </row>
    <row r="13" spans="1:31" x14ac:dyDescent="0.25">
      <c r="A13" s="1">
        <v>1</v>
      </c>
      <c r="B13">
        <v>6.3106999999999998</v>
      </c>
      <c r="C13">
        <v>3.7403</v>
      </c>
      <c r="E13" s="1">
        <v>1</v>
      </c>
      <c r="F13">
        <v>10.4658</v>
      </c>
      <c r="G13">
        <v>3.9710999999999999</v>
      </c>
      <c r="I13" s="1">
        <v>1</v>
      </c>
      <c r="J13">
        <v>5.8651</v>
      </c>
      <c r="K13">
        <v>2.9933999999999998</v>
      </c>
      <c r="M13" s="1">
        <v>1</v>
      </c>
      <c r="N13">
        <v>7.5464000000000002</v>
      </c>
      <c r="O13">
        <v>5.7563000000000004</v>
      </c>
      <c r="Q13" s="1">
        <v>1</v>
      </c>
      <c r="R13">
        <v>23.1951</v>
      </c>
      <c r="S13">
        <v>29.980699999999999</v>
      </c>
      <c r="U13" s="1">
        <v>1</v>
      </c>
      <c r="V13">
        <v>4.4364999999999997</v>
      </c>
      <c r="W13">
        <v>3.0459999999999998</v>
      </c>
      <c r="Y13" s="1">
        <v>1</v>
      </c>
      <c r="Z13">
        <v>6.9642999999999997</v>
      </c>
      <c r="AA13">
        <v>4.7046000000000001</v>
      </c>
      <c r="AC13" s="1">
        <v>1</v>
      </c>
      <c r="AD13">
        <v>4.7843999999999998</v>
      </c>
      <c r="AE13">
        <v>3.7433000000000001</v>
      </c>
    </row>
    <row r="15" spans="1:31" x14ac:dyDescent="0.25">
      <c r="A15" t="s">
        <v>7</v>
      </c>
      <c r="B15">
        <f>AVERAGE(B4:B13)</f>
        <v>7.0525599999999997</v>
      </c>
      <c r="C15">
        <f>AVERAGE(C4:C13)</f>
        <v>3.9502999999999995</v>
      </c>
      <c r="F15">
        <f>AVERAGE(F4:F13)</f>
        <v>8.33188</v>
      </c>
      <c r="G15">
        <f>AVERAGE(G4:G13)</f>
        <v>4.3042099999999994</v>
      </c>
      <c r="J15">
        <f>AVERAGE(J4:J13)</f>
        <v>6.1507899999999998</v>
      </c>
      <c r="K15">
        <f>AVERAGE(K4:K13)</f>
        <v>3.5318100000000001</v>
      </c>
      <c r="N15">
        <f>AVERAGE(N4:N13)</f>
        <v>7.3099400000000019</v>
      </c>
      <c r="O15">
        <f>AVERAGE(O4:O13)</f>
        <v>3.6976900000000001</v>
      </c>
      <c r="R15">
        <f>AVERAGE(R4:R13)</f>
        <v>15.79059</v>
      </c>
      <c r="S15">
        <f>AVERAGE(S4:S13)</f>
        <v>18.62557</v>
      </c>
      <c r="V15">
        <f>AVERAGE(V4:V13)</f>
        <v>4.5638199999999998</v>
      </c>
      <c r="W15">
        <f>AVERAGE(W4:W13)</f>
        <v>3.4749099999999999</v>
      </c>
      <c r="Z15">
        <f>AVERAGE(Z4:Z13)</f>
        <v>10.740679999999999</v>
      </c>
      <c r="AA15">
        <f>AVERAGE(AA4:AA13)</f>
        <v>5.777499999999999</v>
      </c>
      <c r="AD15">
        <f>AVERAGE(AD4:AD13)</f>
        <v>5.0910600000000006</v>
      </c>
      <c r="AE15">
        <f>AVERAGE(AE4:AE13)</f>
        <v>4.6741799999999998</v>
      </c>
    </row>
    <row r="16" spans="1:31" x14ac:dyDescent="0.25">
      <c r="A16" t="s">
        <v>8</v>
      </c>
      <c r="B16">
        <f>STDEV(B4:B13)</f>
        <v>2.1887562598171821</v>
      </c>
      <c r="C16">
        <f>STDEV(C4:C13)</f>
        <v>0.77641071605175971</v>
      </c>
      <c r="F16">
        <f>STDEV(F4:F13)</f>
        <v>3.2434196524313319</v>
      </c>
      <c r="G16">
        <f>STDEV(G4:G13)</f>
        <v>0.87319838200338695</v>
      </c>
      <c r="J16">
        <f>STDEV(J4:J13)</f>
        <v>0.75657356468342762</v>
      </c>
      <c r="K16">
        <f>STDEV(K4:K13)</f>
        <v>0.55229992546320583</v>
      </c>
      <c r="N16">
        <f>STDEV(N4:N13)</f>
        <v>1.8414510107219433</v>
      </c>
      <c r="O16">
        <f>STDEV(O4:O13)</f>
        <v>0.81729087498474751</v>
      </c>
      <c r="R16">
        <f>STDEV(R4:R13)</f>
        <v>5.9904631062770664</v>
      </c>
      <c r="S16">
        <f>STDEV(S4:S13)</f>
        <v>6.6048119948093733</v>
      </c>
      <c r="V16">
        <f>STDEV(V4:V13)</f>
        <v>0.48959627313397136</v>
      </c>
      <c r="W16">
        <f>STDEV(W4:W13)</f>
        <v>0.37833638603761088</v>
      </c>
      <c r="Z16">
        <f>STDEV(Z4:Z13)</f>
        <v>5.6233575102819557</v>
      </c>
      <c r="AA16">
        <f>STDEV(AA4:AA13)</f>
        <v>0.8254410282455803</v>
      </c>
      <c r="AD16">
        <f>STDEV(AD4:AD13)</f>
        <v>0.74462494989088057</v>
      </c>
      <c r="AE16">
        <f>STDEV(AE4:AE13)</f>
        <v>0.97308088484176991</v>
      </c>
    </row>
    <row r="17" spans="1:42" x14ac:dyDescent="0.25">
      <c r="A17" t="s">
        <v>9</v>
      </c>
      <c r="B17">
        <f>2*B16</f>
        <v>4.3775125196343643</v>
      </c>
      <c r="C17">
        <f>2*C16</f>
        <v>1.5528214321035194</v>
      </c>
      <c r="F17">
        <f>2*F16</f>
        <v>6.4868393048626638</v>
      </c>
      <c r="G17">
        <f>2*G16</f>
        <v>1.7463967640067739</v>
      </c>
      <c r="J17">
        <f>2*J16</f>
        <v>1.5131471293668552</v>
      </c>
      <c r="K17">
        <f>2*K16</f>
        <v>1.1045998509264117</v>
      </c>
      <c r="N17">
        <f>2*N16</f>
        <v>3.6829020214438866</v>
      </c>
      <c r="O17">
        <f>2*O16</f>
        <v>1.634581749969495</v>
      </c>
      <c r="R17">
        <f>2*R16</f>
        <v>11.980926212554133</v>
      </c>
      <c r="S17">
        <f>2*S16</f>
        <v>13.209623989618747</v>
      </c>
      <c r="V17">
        <f>2*V16</f>
        <v>0.97919254626794272</v>
      </c>
      <c r="W17">
        <f>2*W16</f>
        <v>0.75667277207522177</v>
      </c>
      <c r="Z17">
        <f>2*Z16</f>
        <v>11.246715020563911</v>
      </c>
      <c r="AA17">
        <f>2*AA16</f>
        <v>1.6508820564911606</v>
      </c>
      <c r="AD17">
        <f>2*AD16</f>
        <v>1.4892498997817611</v>
      </c>
      <c r="AE17">
        <f>2*AE16</f>
        <v>1.9461617696835398</v>
      </c>
    </row>
    <row r="18" spans="1:42" x14ac:dyDescent="0.25">
      <c r="A18" t="s">
        <v>10</v>
      </c>
      <c r="B18">
        <f>B15+B17</f>
        <v>11.430072519634365</v>
      </c>
      <c r="C18">
        <f>C15+C17</f>
        <v>5.5031214321035193</v>
      </c>
      <c r="F18">
        <f>F15+F17</f>
        <v>14.818719304862665</v>
      </c>
      <c r="G18">
        <f>G15+G17</f>
        <v>6.0506067640067736</v>
      </c>
      <c r="J18">
        <f>J15+J17</f>
        <v>7.6639371293668548</v>
      </c>
      <c r="K18">
        <f>K15+K17</f>
        <v>4.6364098509264116</v>
      </c>
      <c r="N18">
        <f>N15+N17</f>
        <v>10.992842021443888</v>
      </c>
      <c r="O18">
        <f>O15+O17</f>
        <v>5.3322717499694949</v>
      </c>
      <c r="R18">
        <f>R15+R17</f>
        <v>27.771516212554133</v>
      </c>
      <c r="S18">
        <f>S15+S17</f>
        <v>31.835193989618745</v>
      </c>
      <c r="V18">
        <f>V15+V17</f>
        <v>5.543012546267942</v>
      </c>
      <c r="W18">
        <f>W15+W17</f>
        <v>4.2315827720752219</v>
      </c>
      <c r="Z18">
        <f>Z15+Z17</f>
        <v>21.987395020563909</v>
      </c>
      <c r="AA18">
        <f>AA15+AA17</f>
        <v>7.4283820564911593</v>
      </c>
      <c r="AD18">
        <f>AD15+AD17</f>
        <v>6.5803098997817617</v>
      </c>
      <c r="AE18">
        <f>AE15+AE17</f>
        <v>6.6203417696835398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7.3182125000000005</v>
      </c>
      <c r="K26">
        <f>AVERAGE(C3,G3,K3,O3,S3,W3,AA3,AE3)</f>
        <v>6.0564249999999999</v>
      </c>
      <c r="N26">
        <f>J27-J26</f>
        <v>-0.43807499999999955</v>
      </c>
      <c r="O26">
        <f>K27-K26</f>
        <v>-0.7065374999999996</v>
      </c>
      <c r="P26" s="1">
        <v>0.1</v>
      </c>
      <c r="Q26">
        <f>N26/J26*100</f>
        <v>-5.9860929154489506</v>
      </c>
      <c r="R26">
        <f>O26/K26*100</f>
        <v>-11.665916774334688</v>
      </c>
      <c r="U26">
        <f>J26</f>
        <v>7.3182125000000005</v>
      </c>
      <c r="V26">
        <f>K26</f>
        <v>6.0564249999999999</v>
      </c>
      <c r="W26">
        <f>Q26</f>
        <v>-5.9860929154489506</v>
      </c>
      <c r="X26">
        <f>Q27</f>
        <v>12.585040404333686</v>
      </c>
      <c r="Y26">
        <f>Q28</f>
        <v>5.7237337669547017</v>
      </c>
      <c r="Z26">
        <f>Q29</f>
        <v>2.0032214150654872</v>
      </c>
      <c r="AA26">
        <f>Q30</f>
        <v>30.350649151005083</v>
      </c>
      <c r="AB26">
        <f>Q31</f>
        <v>42.851140220374845</v>
      </c>
      <c r="AC26">
        <f>Q32</f>
        <v>2.7783423889371948</v>
      </c>
      <c r="AD26">
        <f>Q33</f>
        <v>-4.875849122992804</v>
      </c>
      <c r="AE26">
        <f>Q34</f>
        <v>6.5212304234128116</v>
      </c>
      <c r="AF26">
        <f>Q35</f>
        <v>18.827343425734092</v>
      </c>
      <c r="AG26">
        <f>R26</f>
        <v>-11.665916774334688</v>
      </c>
      <c r="AH26">
        <f>R27</f>
        <v>-10.923110580911993</v>
      </c>
      <c r="AI26">
        <f>R28</f>
        <v>-7.7595281044510562</v>
      </c>
      <c r="AJ26">
        <f>R29</f>
        <v>-2.7214899879054135</v>
      </c>
      <c r="AK26">
        <f>R30</f>
        <v>18.56189914016932</v>
      </c>
      <c r="AL26">
        <f>R31</f>
        <v>-8.938235014880906</v>
      </c>
      <c r="AM26">
        <f>R32</f>
        <v>-17.940864453865121</v>
      </c>
      <c r="AN26">
        <f>R33</f>
        <v>1.5846807316197284</v>
      </c>
      <c r="AO26">
        <f>R34</f>
        <v>11.657661078936815</v>
      </c>
      <c r="AP26">
        <f>R35</f>
        <v>19.57487296548706</v>
      </c>
    </row>
    <row r="27" spans="1:42" x14ac:dyDescent="0.25">
      <c r="I27" s="1">
        <v>0.1</v>
      </c>
      <c r="J27">
        <f>AVERAGE(B4,F4,J4,N4,R4,V4,Z4,AD4)</f>
        <v>6.8801375000000009</v>
      </c>
      <c r="K27">
        <f>AVERAGE(C4,G4,K4,O4,S4,W4,AA4,AE4)</f>
        <v>5.3498875000000004</v>
      </c>
      <c r="N27">
        <f>J28-J26</f>
        <v>0.92099999999999849</v>
      </c>
      <c r="O27">
        <f>K28-K26</f>
        <v>-0.66154999999999919</v>
      </c>
      <c r="P27" s="1">
        <v>0.2</v>
      </c>
      <c r="Q27">
        <f>N27/J26*100</f>
        <v>12.585040404333686</v>
      </c>
      <c r="R27">
        <f>O27/K26*100</f>
        <v>-10.923110580911993</v>
      </c>
    </row>
    <row r="28" spans="1:42" x14ac:dyDescent="0.25">
      <c r="I28" s="1">
        <v>0.2</v>
      </c>
      <c r="J28">
        <f>AVERAGE(B5,F5,J5,N5,R5,V5,Z5,AD5)</f>
        <v>8.2392124999999989</v>
      </c>
      <c r="K28">
        <f>AVERAGE(C5,G5,K5,O5,S5,W5,AA5,AE5)</f>
        <v>5.3948750000000008</v>
      </c>
      <c r="N28">
        <f>J29-J26</f>
        <v>0.41887499999999989</v>
      </c>
      <c r="O28">
        <f>K29-K26</f>
        <v>-0.46994999999999987</v>
      </c>
      <c r="P28" s="1">
        <v>0.3</v>
      </c>
      <c r="Q28">
        <f>N28/J26*100</f>
        <v>5.7237337669547017</v>
      </c>
      <c r="R28">
        <f>O28/K26*100</f>
        <v>-7.7595281044510562</v>
      </c>
    </row>
    <row r="29" spans="1:42" x14ac:dyDescent="0.25">
      <c r="I29" s="1">
        <v>0.3</v>
      </c>
      <c r="J29">
        <f>AVERAGE(B6,F6,J6,N6,R6,V6,Z6,AD6)</f>
        <v>7.7370875000000003</v>
      </c>
      <c r="K29">
        <f>AVERAGE(C6,G6,K6,O6,S6,W6,AA6,AE6)</f>
        <v>5.5864750000000001</v>
      </c>
      <c r="N29">
        <f>J30-J26</f>
        <v>0.1465999999999994</v>
      </c>
      <c r="O29">
        <f>K30-K26</f>
        <v>-0.16482500000000044</v>
      </c>
      <c r="P29" s="1">
        <v>0.4</v>
      </c>
      <c r="Q29">
        <f>N29/J26*100</f>
        <v>2.0032214150654872</v>
      </c>
      <c r="R29">
        <f>O29/K26*100</f>
        <v>-2.7214899879054135</v>
      </c>
    </row>
    <row r="30" spans="1:42" x14ac:dyDescent="0.25">
      <c r="I30" s="1">
        <v>0.4</v>
      </c>
      <c r="J30">
        <f>AVERAGE(B7,F7,J7,N7,R7,V7,Z7,AD7)</f>
        <v>7.4648124999999999</v>
      </c>
      <c r="K30">
        <f>AVERAGE(C7,G7,K7,O7,S7,W7,AA7,AE7)</f>
        <v>5.8915999999999995</v>
      </c>
      <c r="N30">
        <f>J31-J26</f>
        <v>2.221124999999998</v>
      </c>
      <c r="O30">
        <f>K31-K26</f>
        <v>1.1241874999999997</v>
      </c>
      <c r="P30" s="1">
        <v>0.5</v>
      </c>
      <c r="Q30">
        <f>N30/J26*100</f>
        <v>30.350649151005083</v>
      </c>
      <c r="R30">
        <f>O30/K26*100</f>
        <v>18.56189914016932</v>
      </c>
    </row>
    <row r="31" spans="1:42" x14ac:dyDescent="0.25">
      <c r="I31" s="1">
        <v>0.5</v>
      </c>
      <c r="J31">
        <f>AVERAGE(B8,F8,J8,N8,R8,V8,Z8,AD8)</f>
        <v>9.5393374999999985</v>
      </c>
      <c r="K31">
        <f>AVERAGE(C8,G8,K8,O8,S8,W8,AA8,AE8)</f>
        <v>7.1806124999999996</v>
      </c>
      <c r="N31">
        <f>J32-J26</f>
        <v>3.1359374999999998</v>
      </c>
      <c r="O31">
        <f>K32-K26</f>
        <v>-0.54133750000000092</v>
      </c>
      <c r="P31" s="1">
        <v>0.6</v>
      </c>
      <c r="Q31">
        <f>N31/J26*100</f>
        <v>42.851140220374845</v>
      </c>
      <c r="R31">
        <f>O31/K26*100</f>
        <v>-8.938235014880906</v>
      </c>
    </row>
    <row r="32" spans="1:42" x14ac:dyDescent="0.25">
      <c r="I32" s="1">
        <v>0.6</v>
      </c>
      <c r="J32">
        <f>AVERAGE(B9,F9,J9,N9,R9,V9,Z9,AD9)</f>
        <v>10.45415</v>
      </c>
      <c r="K32">
        <f>AVERAGE(C9,G9,K9,O9,S9,W9,AA9,AE9)</f>
        <v>5.515087499999999</v>
      </c>
      <c r="N32">
        <f>J33-J26</f>
        <v>0.20332500000000042</v>
      </c>
      <c r="O32">
        <f>K33-K26</f>
        <v>-1.0865750000000007</v>
      </c>
      <c r="P32" s="1">
        <v>0.7</v>
      </c>
      <c r="Q32">
        <f>N32/J26*100</f>
        <v>2.7783423889371948</v>
      </c>
      <c r="R32">
        <f>O32/K26*100</f>
        <v>-17.940864453865121</v>
      </c>
    </row>
    <row r="33" spans="1:18" x14ac:dyDescent="0.25">
      <c r="I33" s="1">
        <v>0.7</v>
      </c>
      <c r="J33">
        <f>AVERAGE(B10,F10,J10,N10,R10,V10,Z10,AD10)</f>
        <v>7.5215375000000009</v>
      </c>
      <c r="K33">
        <f>AVERAGE(C10,G10,K10,O10,S10,W10,AA10,AE10)</f>
        <v>4.9698499999999992</v>
      </c>
      <c r="N33">
        <f>J34-J26</f>
        <v>-0.35682499999999973</v>
      </c>
      <c r="O33">
        <f>K34-K26</f>
        <v>9.5975000000000144E-2</v>
      </c>
      <c r="P33" s="1">
        <v>0.8</v>
      </c>
      <c r="Q33">
        <f>N33/J26*100</f>
        <v>-4.875849122992804</v>
      </c>
      <c r="R33">
        <f>O33/K26*100</f>
        <v>1.5846807316197284</v>
      </c>
    </row>
    <row r="34" spans="1:18" x14ac:dyDescent="0.25">
      <c r="I34" s="1">
        <v>0.8</v>
      </c>
      <c r="J34">
        <f>AVERAGE(B11,F11,J11,N11,R11,V11,Z11,AD11)</f>
        <v>6.9613875000000007</v>
      </c>
      <c r="K34">
        <f>AVERAGE(C11,G11,K11,O11,S11,W11,AA11,AE11)</f>
        <v>6.1524000000000001</v>
      </c>
      <c r="N34">
        <f>J35-J26</f>
        <v>0.47723749999999932</v>
      </c>
      <c r="O34">
        <f>K35-K26</f>
        <v>0.70603749999999899</v>
      </c>
      <c r="P34" s="1">
        <v>0.9</v>
      </c>
      <c r="Q34">
        <f>N34/J26*100</f>
        <v>6.5212304234128116</v>
      </c>
      <c r="R34">
        <f>O34/K26*100</f>
        <v>11.657661078936815</v>
      </c>
    </row>
    <row r="35" spans="1:18" x14ac:dyDescent="0.25">
      <c r="I35" s="1">
        <v>0.9</v>
      </c>
      <c r="J35">
        <f>AVERAGE(B12,F12,J12,N12,R12,V12,Z12,AD12)</f>
        <v>7.7954499999999998</v>
      </c>
      <c r="K35">
        <f>AVERAGE(C12,G12,K12,O12,S12,W12,AA12,AE12)</f>
        <v>6.7624624999999989</v>
      </c>
      <c r="N35">
        <f>J36-J26</f>
        <v>1.3778250000000005</v>
      </c>
      <c r="O35">
        <f>K36-K26</f>
        <v>1.1855374999999997</v>
      </c>
      <c r="P35" s="1">
        <v>1</v>
      </c>
      <c r="Q35">
        <f>N35/J26*100</f>
        <v>18.827343425734092</v>
      </c>
      <c r="R35">
        <f>O35/K26*100</f>
        <v>19.57487296548706</v>
      </c>
    </row>
    <row r="36" spans="1:18" x14ac:dyDescent="0.25">
      <c r="I36" s="1">
        <v>1</v>
      </c>
      <c r="J36">
        <f>AVERAGE(B13,F13,J13,N13,R13,V13,Z13,AD13)</f>
        <v>8.696037500000001</v>
      </c>
      <c r="K36">
        <f>AVERAGE(C13,G13,K13,O13,S13,W13,AA13,AE13)</f>
        <v>7.2419624999999996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6.0077999999999996</v>
      </c>
      <c r="C41">
        <f>C3</f>
        <v>3.9592000000000001</v>
      </c>
    </row>
    <row r="42" spans="1:18" x14ac:dyDescent="0.25">
      <c r="A42" s="1">
        <v>2</v>
      </c>
      <c r="B42">
        <f>F3</f>
        <v>7.3864000000000001</v>
      </c>
      <c r="C42">
        <f>G3</f>
        <v>3.7917000000000001</v>
      </c>
    </row>
    <row r="43" spans="1:18" x14ac:dyDescent="0.25">
      <c r="A43" s="1">
        <v>3</v>
      </c>
      <c r="B43">
        <f>J3</f>
        <v>6.1379000000000001</v>
      </c>
      <c r="C43">
        <f>K3</f>
        <v>3.3719000000000001</v>
      </c>
    </row>
    <row r="44" spans="1:18" x14ac:dyDescent="0.25">
      <c r="A44" s="1">
        <v>4</v>
      </c>
      <c r="B44">
        <f>N3</f>
        <v>6.4566999999999997</v>
      </c>
      <c r="C44">
        <f>O3</f>
        <v>3.3711000000000002</v>
      </c>
    </row>
    <row r="45" spans="1:18" x14ac:dyDescent="0.25">
      <c r="A45" s="1">
        <v>5</v>
      </c>
      <c r="B45">
        <f>R3</f>
        <v>13.3658</v>
      </c>
      <c r="C45">
        <f>S3</f>
        <v>20.962800000000001</v>
      </c>
    </row>
    <row r="46" spans="1:18" x14ac:dyDescent="0.25">
      <c r="A46" s="1">
        <v>6</v>
      </c>
      <c r="B46">
        <f>V3</f>
        <v>5.3418999999999999</v>
      </c>
      <c r="C46">
        <f>W3</f>
        <v>3.5819000000000001</v>
      </c>
    </row>
    <row r="47" spans="1:18" x14ac:dyDescent="0.25">
      <c r="A47" s="1">
        <v>7</v>
      </c>
      <c r="B47">
        <f>Z3</f>
        <v>9.4118999999999993</v>
      </c>
      <c r="C47">
        <f>AA3</f>
        <v>4.5517000000000003</v>
      </c>
    </row>
    <row r="48" spans="1:18" x14ac:dyDescent="0.25">
      <c r="A48" s="1">
        <v>8</v>
      </c>
      <c r="B48">
        <f>AD3</f>
        <v>4.4372999999999996</v>
      </c>
      <c r="C48">
        <f>AE3</f>
        <v>4.8611000000000004</v>
      </c>
    </row>
    <row r="50" spans="1:3" x14ac:dyDescent="0.25">
      <c r="A50" t="s">
        <v>19</v>
      </c>
      <c r="B50">
        <f>AVERAGE(B41:B48)</f>
        <v>7.3182125000000005</v>
      </c>
      <c r="C50">
        <f>AVERAGE(C41:C48)</f>
        <v>6.0564249999999999</v>
      </c>
    </row>
    <row r="51" spans="1:3" x14ac:dyDescent="0.25">
      <c r="A51" t="s">
        <v>8</v>
      </c>
      <c r="B51">
        <f>STDEV(B41:B48)</f>
        <v>2.8540568041386263</v>
      </c>
      <c r="C51">
        <f>STDEV(C41:C48)</f>
        <v>6.0469740443937283</v>
      </c>
    </row>
    <row r="52" spans="1:3" x14ac:dyDescent="0.25">
      <c r="A52" t="s">
        <v>20</v>
      </c>
      <c r="B52">
        <f>1.5*B51</f>
        <v>4.2810852062079396</v>
      </c>
      <c r="C52">
        <f>1.5*C51</f>
        <v>9.0704610665905925</v>
      </c>
    </row>
    <row r="53" spans="1:3" x14ac:dyDescent="0.25">
      <c r="A53" t="s">
        <v>9</v>
      </c>
      <c r="B53">
        <f>2*B51</f>
        <v>5.7081136082772526</v>
      </c>
      <c r="C53">
        <f>2*C51</f>
        <v>12.093948088787457</v>
      </c>
    </row>
    <row r="54" spans="1:3" x14ac:dyDescent="0.25">
      <c r="A54" t="s">
        <v>21</v>
      </c>
      <c r="B54">
        <f>B50+B52</f>
        <v>11.59929770620794</v>
      </c>
      <c r="C54">
        <f>C50+C52</f>
        <v>15.126886066590593</v>
      </c>
    </row>
    <row r="55" spans="1:3" x14ac:dyDescent="0.25">
      <c r="A55" t="s">
        <v>10</v>
      </c>
      <c r="B55">
        <f>B50+B53</f>
        <v>13.026326108277253</v>
      </c>
      <c r="C55">
        <f>C50+C53</f>
        <v>18.150373088787457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2015-05-25T01:46:16Z</dcterms:created>
  <dcterms:modified xsi:type="dcterms:W3CDTF">2015-06-15T04:38:46Z</dcterms:modified>
</cp:coreProperties>
</file>