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<sst xmlns="http://schemas.openxmlformats.org/spreadsheetml/2006/main" count="48" uniqueCount="22">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</sst>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13.455299999999999</v>
      </c>
      <c r="C3">
        <v>2.9674</v>
      </c>
      <c r="E3" s="1">
        <v>424</v>
      </c>
      <c r="F3">
        <v>8.6335999999999995</v>
      </c>
      <c r="G3">
        <v>3.4214000000000002</v>
      </c>
      <c r="I3" s="1">
        <v>424</v>
      </c>
      <c r="J3">
        <v>6.6848000000000001</v>
      </c>
      <c r="K3">
        <v>7.6811999999999996</v>
      </c>
      <c r="M3" s="1">
        <v>424</v>
      </c>
      <c r="N3">
        <v>5.7935999999999996</v>
      </c>
      <c r="O3">
        <v>3.3536000000000001</v>
      </c>
      <c r="Q3" s="1">
        <v>424</v>
      </c>
      <c r="R3">
        <v>6.0571999999999999</v>
      </c>
      <c r="S3">
        <v>11.118499999999999</v>
      </c>
      <c r="U3" s="1">
        <v>424</v>
      </c>
      <c r="V3">
        <v>9.6867999999999999</v>
      </c>
      <c r="W3">
        <v>5.5103</v>
      </c>
      <c r="Y3" s="1">
        <v>424</v>
      </c>
      <c r="Z3">
        <v>4.3018999999999998</v>
      </c>
      <c r="AA3">
        <v>4.4772999999999996</v>
      </c>
      <c r="AC3" s="1">
        <v>424</v>
      </c>
      <c r="AD3">
        <v>4.2427000000000001</v>
      </c>
      <c r="AE3">
        <v>6.7615999999999996</v>
      </c>
    </row>
    <row r="4" spans="1:31" x14ac:dyDescent="0.25">
      <c r="A4" s="1">
        <v>0.1</v>
      </c>
      <c r="B4">
        <v>13.535</v>
      </c>
      <c r="C4">
        <v>3.0047000000000001</v>
      </c>
      <c r="E4" s="1">
        <v>0.1</v>
      </c>
      <c r="F4">
        <v>6.8909000000000002</v>
      </c>
      <c r="G4">
        <v>4.0575999999999999</v>
      </c>
      <c r="I4" s="1">
        <v>0.1</v>
      </c>
      <c r="J4">
        <v>6.0193000000000003</v>
      </c>
      <c r="K4">
        <v>5.7016999999999998</v>
      </c>
      <c r="M4" s="1">
        <v>0.1</v>
      </c>
      <c r="N4">
        <v>6.5444000000000004</v>
      </c>
      <c r="O4">
        <v>6.0860000000000003</v>
      </c>
      <c r="Q4" s="1">
        <v>0.1</v>
      </c>
      <c r="R4">
        <v>4.4173</v>
      </c>
      <c r="S4">
        <v>9.4969000000000001</v>
      </c>
      <c r="U4" s="1">
        <v>0.1</v>
      </c>
      <c r="V4">
        <v>9.6356999999999999</v>
      </c>
      <c r="W4">
        <v>5.7794999999999996</v>
      </c>
      <c r="Y4" s="1">
        <v>0.1</v>
      </c>
      <c r="Z4">
        <v>4.5015999999999998</v>
      </c>
      <c r="AA4">
        <v>3.5802</v>
      </c>
      <c r="AC4" s="1">
        <v>0.1</v>
      </c>
      <c r="AD4">
        <v>4.7663000000000002</v>
      </c>
      <c r="AE4">
        <v>4.5597000000000003</v>
      </c>
    </row>
    <row r="5" spans="1:31" x14ac:dyDescent="0.25">
      <c r="A5" s="1">
        <v>0.2</v>
      </c>
      <c r="B5">
        <v>10.3605</v>
      </c>
      <c r="C5">
        <v>2.7938000000000001</v>
      </c>
      <c r="E5" s="1">
        <v>0.2</v>
      </c>
      <c r="F5">
        <v>8.6719000000000008</v>
      </c>
      <c r="G5">
        <v>3.1143999999999998</v>
      </c>
      <c r="I5" s="1">
        <v>0.2</v>
      </c>
      <c r="J5">
        <v>6.6989000000000001</v>
      </c>
      <c r="K5">
        <v>5.9120999999999997</v>
      </c>
      <c r="M5" s="1">
        <v>0.2</v>
      </c>
      <c r="N5">
        <v>11.183400000000001</v>
      </c>
      <c r="O5">
        <v>8.1175999999999995</v>
      </c>
      <c r="Q5" s="1">
        <v>0.2</v>
      </c>
      <c r="R5">
        <v>4.3021000000000003</v>
      </c>
      <c r="S5">
        <v>25.9878</v>
      </c>
      <c r="U5" s="1">
        <v>0.2</v>
      </c>
      <c r="V5">
        <v>9.5181000000000004</v>
      </c>
      <c r="W5">
        <v>5.2409999999999997</v>
      </c>
      <c r="Y5" s="1">
        <v>0.2</v>
      </c>
      <c r="Z5">
        <v>4.1797000000000004</v>
      </c>
      <c r="AA5">
        <v>4.1519000000000004</v>
      </c>
      <c r="AC5" s="1">
        <v>0.2</v>
      </c>
      <c r="AD5">
        <v>3.4516</v>
      </c>
      <c r="AE5">
        <v>2.6583000000000001</v>
      </c>
    </row>
    <row r="6" spans="1:31" x14ac:dyDescent="0.25">
      <c r="A6" s="1">
        <v>0.3</v>
      </c>
      <c r="B6">
        <v>10.671799999999999</v>
      </c>
      <c r="C6">
        <v>2.6751999999999998</v>
      </c>
      <c r="E6" s="1">
        <v>0.3</v>
      </c>
      <c r="F6">
        <v>8.9405999999999999</v>
      </c>
      <c r="G6">
        <v>2.9327000000000001</v>
      </c>
      <c r="I6" s="1">
        <v>0.3</v>
      </c>
      <c r="J6">
        <v>6.5670999999999999</v>
      </c>
      <c r="K6">
        <v>6.9714</v>
      </c>
      <c r="M6" s="1">
        <v>0.3</v>
      </c>
      <c r="N6">
        <v>8.3816000000000006</v>
      </c>
      <c r="O6">
        <v>7.9226999999999999</v>
      </c>
      <c r="Q6" s="1">
        <v>0.3</v>
      </c>
      <c r="R6">
        <v>3.8883999999999999</v>
      </c>
      <c r="S6">
        <v>28.284199999999998</v>
      </c>
      <c r="U6" s="1">
        <v>0.3</v>
      </c>
      <c r="V6">
        <v>7.4817999999999998</v>
      </c>
      <c r="W6">
        <v>4.8474000000000004</v>
      </c>
      <c r="Y6" s="1">
        <v>0.3</v>
      </c>
      <c r="Z6">
        <v>3.2242000000000002</v>
      </c>
      <c r="AA6">
        <v>4.2386999999999997</v>
      </c>
      <c r="AC6" s="1">
        <v>0.3</v>
      </c>
      <c r="AD6">
        <v>3.6593</v>
      </c>
      <c r="AE6">
        <v>4.0913000000000004</v>
      </c>
    </row>
    <row r="7" spans="1:31" x14ac:dyDescent="0.25">
      <c r="A7" s="1">
        <v>0.4</v>
      </c>
      <c r="B7">
        <v>9.6598000000000006</v>
      </c>
      <c r="C7">
        <v>3.1917</v>
      </c>
      <c r="E7" s="1">
        <v>0.4</v>
      </c>
      <c r="F7">
        <v>9.9458000000000002</v>
      </c>
      <c r="G7">
        <v>3.1217999999999999</v>
      </c>
      <c r="I7" s="1">
        <v>0.4</v>
      </c>
      <c r="J7">
        <v>6.1759000000000004</v>
      </c>
      <c r="K7">
        <v>10.4978</v>
      </c>
      <c r="M7" s="1">
        <v>0.4</v>
      </c>
      <c r="N7">
        <v>8.7075999999999993</v>
      </c>
      <c r="O7">
        <v>9.6181999999999999</v>
      </c>
      <c r="Q7" s="1">
        <v>0.4</v>
      </c>
      <c r="R7">
        <v>5.1859999999999999</v>
      </c>
      <c r="S7">
        <v>27.526900000000001</v>
      </c>
      <c r="U7" s="1">
        <v>0.4</v>
      </c>
      <c r="V7">
        <v>7.8293999999999997</v>
      </c>
      <c r="W7">
        <v>4.8973000000000004</v>
      </c>
      <c r="Y7" s="1">
        <v>0.4</v>
      </c>
      <c r="Z7">
        <v>3.6648000000000001</v>
      </c>
      <c r="AA7">
        <v>3.8864000000000001</v>
      </c>
      <c r="AC7" s="1">
        <v>0.4</v>
      </c>
      <c r="AD7">
        <v>4.3521999999999998</v>
      </c>
      <c r="AE7">
        <v>3.7684000000000002</v>
      </c>
    </row>
    <row r="8" spans="1:31" x14ac:dyDescent="0.25">
      <c r="A8" s="1">
        <v>0.5</v>
      </c>
      <c r="B8">
        <v>9.1091999999999995</v>
      </c>
      <c r="C8">
        <v>3.1181999999999999</v>
      </c>
      <c r="E8" s="1">
        <v>0.5</v>
      </c>
      <c r="F8">
        <v>6.3948999999999998</v>
      </c>
      <c r="G8">
        <v>3.6200999999999999</v>
      </c>
      <c r="I8" s="1">
        <v>0.5</v>
      </c>
      <c r="J8">
        <v>11.632199999999999</v>
      </c>
      <c r="K8">
        <v>8.6586999999999996</v>
      </c>
      <c r="M8" s="1">
        <v>0.5</v>
      </c>
      <c r="N8">
        <v>9.0820000000000007</v>
      </c>
      <c r="O8">
        <v>8.9779999999999998</v>
      </c>
      <c r="Q8" s="1">
        <v>0.5</v>
      </c>
      <c r="R8">
        <v>2.8416999999999999</v>
      </c>
      <c r="S8">
        <v>11.971500000000001</v>
      </c>
      <c r="U8" s="1">
        <v>0.5</v>
      </c>
      <c r="V8">
        <v>7.8834</v>
      </c>
      <c r="W8">
        <v>5.181</v>
      </c>
      <c r="Y8" s="1">
        <v>0.5</v>
      </c>
      <c r="Z8">
        <v>4.9656000000000002</v>
      </c>
      <c r="AA8">
        <v>7.1631999999999998</v>
      </c>
      <c r="AC8" s="1">
        <v>0.5</v>
      </c>
      <c r="AD8">
        <v>4.3183999999999996</v>
      </c>
      <c r="AE8">
        <v>5.3414000000000001</v>
      </c>
    </row>
    <row r="9" spans="1:31" x14ac:dyDescent="0.25">
      <c r="A9" s="1">
        <v>0.6</v>
      </c>
      <c r="B9">
        <v>7.9922000000000004</v>
      </c>
      <c r="C9">
        <v>2.9659</v>
      </c>
      <c r="E9" s="1">
        <v>0.6</v>
      </c>
      <c r="F9">
        <v>7.4027000000000003</v>
      </c>
      <c r="G9">
        <v>2.7101000000000002</v>
      </c>
      <c r="I9" s="1">
        <v>0.6</v>
      </c>
      <c r="J9">
        <v>8.4943000000000008</v>
      </c>
      <c r="K9">
        <v>9.4799000000000007</v>
      </c>
      <c r="M9" s="1">
        <v>0.6</v>
      </c>
      <c r="N9">
        <v>9.7912999999999997</v>
      </c>
      <c r="O9">
        <v>10.1996</v>
      </c>
      <c r="Q9" s="1">
        <v>0.6</v>
      </c>
      <c r="R9">
        <v>1.6272</v>
      </c>
      <c r="S9">
        <v>8.3994999999999997</v>
      </c>
      <c r="U9" s="1">
        <v>0.6</v>
      </c>
      <c r="V9">
        <v>8.5069999999999997</v>
      </c>
      <c r="W9">
        <v>6.7102000000000004</v>
      </c>
      <c r="Y9" s="1">
        <v>0.6</v>
      </c>
      <c r="Z9">
        <v>4.1387</v>
      </c>
      <c r="AA9">
        <v>4.6146000000000003</v>
      </c>
      <c r="AC9" s="1">
        <v>0.6</v>
      </c>
      <c r="AD9">
        <v>4.4846000000000004</v>
      </c>
      <c r="AE9">
        <v>4.633</v>
      </c>
    </row>
    <row r="10" spans="1:31" x14ac:dyDescent="0.25">
      <c r="A10" s="1">
        <v>0.7</v>
      </c>
      <c r="B10">
        <v>8.1708999999999996</v>
      </c>
      <c r="C10">
        <v>3.1714000000000002</v>
      </c>
      <c r="E10" s="1">
        <v>0.7</v>
      </c>
      <c r="F10">
        <v>7.9185999999999996</v>
      </c>
      <c r="G10">
        <v>3.2957999999999998</v>
      </c>
      <c r="I10" s="1">
        <v>0.7</v>
      </c>
      <c r="J10">
        <v>5.6265999999999998</v>
      </c>
      <c r="K10">
        <v>8.5935000000000006</v>
      </c>
      <c r="M10" s="1">
        <v>0.7</v>
      </c>
      <c r="N10">
        <v>5.4108000000000001</v>
      </c>
      <c r="O10">
        <v>10.3276</v>
      </c>
      <c r="Q10" s="1">
        <v>0.7</v>
      </c>
      <c r="R10">
        <v>2.3973</v>
      </c>
      <c r="S10">
        <v>10.8177</v>
      </c>
      <c r="U10" s="1">
        <v>0.7</v>
      </c>
      <c r="V10">
        <v>7.9522000000000004</v>
      </c>
      <c r="W10">
        <v>5.6531000000000002</v>
      </c>
      <c r="Y10" s="1">
        <v>0.7</v>
      </c>
      <c r="Z10">
        <v>3.6699000000000002</v>
      </c>
      <c r="AA10">
        <v>6.3136000000000001</v>
      </c>
      <c r="AC10" s="1">
        <v>0.7</v>
      </c>
      <c r="AD10">
        <v>6.2215999999999996</v>
      </c>
      <c r="AE10">
        <v>4.8952</v>
      </c>
    </row>
    <row r="11" spans="1:31" x14ac:dyDescent="0.25">
      <c r="A11" s="1">
        <v>0.8</v>
      </c>
      <c r="B11">
        <v>11.858000000000001</v>
      </c>
      <c r="C11">
        <v>2.8424999999999998</v>
      </c>
      <c r="E11" s="1">
        <v>0.8</v>
      </c>
      <c r="F11">
        <v>5.6073000000000004</v>
      </c>
      <c r="G11">
        <v>2.8873000000000002</v>
      </c>
      <c r="I11" s="1">
        <v>0.8</v>
      </c>
      <c r="J11">
        <v>8.8102</v>
      </c>
      <c r="K11">
        <v>11.2545</v>
      </c>
      <c r="M11" s="1">
        <v>0.8</v>
      </c>
      <c r="N11">
        <v>4.4649000000000001</v>
      </c>
      <c r="O11">
        <v>10.5824</v>
      </c>
      <c r="Q11" s="1">
        <v>0.8</v>
      </c>
      <c r="R11">
        <v>2.4083999999999999</v>
      </c>
      <c r="S11">
        <v>8.3904999999999994</v>
      </c>
      <c r="U11" s="1">
        <v>0.8</v>
      </c>
      <c r="V11">
        <v>7.7717999999999998</v>
      </c>
      <c r="W11">
        <v>7.9980000000000002</v>
      </c>
      <c r="Y11" s="1">
        <v>0.8</v>
      </c>
      <c r="Z11">
        <v>3.1718000000000002</v>
      </c>
      <c r="AA11">
        <v>5.9005000000000001</v>
      </c>
      <c r="AC11" s="1">
        <v>0.8</v>
      </c>
      <c r="AD11">
        <v>6.8070000000000004</v>
      </c>
      <c r="AE11">
        <v>7.5743999999999998</v>
      </c>
    </row>
    <row r="12" spans="1:31" x14ac:dyDescent="0.25">
      <c r="A12" s="1">
        <v>0.9</v>
      </c>
      <c r="B12">
        <v>7.9546000000000001</v>
      </c>
      <c r="C12">
        <v>2.9001000000000001</v>
      </c>
      <c r="E12" s="1">
        <v>0.9</v>
      </c>
      <c r="F12">
        <v>3.2942999999999998</v>
      </c>
      <c r="G12">
        <v>3.706</v>
      </c>
      <c r="I12" s="1">
        <v>0.9</v>
      </c>
      <c r="J12">
        <v>6.3087</v>
      </c>
      <c r="K12">
        <v>9.7391000000000005</v>
      </c>
      <c r="M12" s="1">
        <v>0.9</v>
      </c>
      <c r="N12">
        <v>4.1513</v>
      </c>
      <c r="O12">
        <v>16.3811</v>
      </c>
      <c r="Q12" s="1">
        <v>0.9</v>
      </c>
      <c r="R12">
        <v>2.1871</v>
      </c>
      <c r="S12">
        <v>7.4135999999999997</v>
      </c>
      <c r="U12" s="1">
        <v>0.9</v>
      </c>
      <c r="V12">
        <v>9.1565999999999992</v>
      </c>
      <c r="W12">
        <v>5.2953999999999999</v>
      </c>
      <c r="Y12" s="1">
        <v>0.9</v>
      </c>
      <c r="Z12">
        <v>4.5530999999999997</v>
      </c>
      <c r="AA12">
        <v>4.0050999999999997</v>
      </c>
      <c r="AC12" s="1">
        <v>0.9</v>
      </c>
      <c r="AD12">
        <v>7.0324</v>
      </c>
      <c r="AE12">
        <v>5.2812000000000001</v>
      </c>
    </row>
    <row r="13" spans="1:31" x14ac:dyDescent="0.25">
      <c r="A13" s="1">
        <v>1</v>
      </c>
      <c r="B13">
        <v>9.4952000000000005</v>
      </c>
      <c r="C13">
        <v>2.8953000000000002</v>
      </c>
      <c r="E13" s="1">
        <v>1</v>
      </c>
      <c r="F13">
        <v>5.5827</v>
      </c>
      <c r="G13">
        <v>2.6604000000000001</v>
      </c>
      <c r="I13" s="1">
        <v>1</v>
      </c>
      <c r="J13">
        <v>7.1463999999999999</v>
      </c>
      <c r="K13">
        <v>8.6224000000000007</v>
      </c>
      <c r="M13" s="1">
        <v>1</v>
      </c>
      <c r="N13">
        <v>4.0724999999999998</v>
      </c>
      <c r="O13">
        <v>18.020299999999999</v>
      </c>
      <c r="Q13" s="1">
        <v>1</v>
      </c>
      <c r="R13">
        <v>7.4198000000000004</v>
      </c>
      <c r="S13">
        <v>9.7551000000000005</v>
      </c>
      <c r="U13" s="1">
        <v>1</v>
      </c>
      <c r="V13">
        <v>7.1843000000000004</v>
      </c>
      <c r="W13">
        <v>6.5979000000000001</v>
      </c>
      <c r="Y13" s="1">
        <v>1</v>
      </c>
      <c r="Z13">
        <v>4.7228000000000003</v>
      </c>
      <c r="AA13">
        <v>7.9634999999999998</v>
      </c>
      <c r="AC13" s="1">
        <v>1</v>
      </c>
      <c r="AD13">
        <v>8.3193999999999999</v>
      </c>
      <c r="AE13">
        <v>3.8801999999999999</v>
      </c>
    </row>
    <row r="15" spans="1:31" x14ac:dyDescent="0.25">
      <c r="A15" t="s">
        <v>7</v>
      </c>
      <c r="B15">
        <f>AVERAGE(B4:B13)</f>
        <v>9.8807200000000002</v>
      </c>
      <c r="C15">
        <f>AVERAGE(C4:C13)</f>
        <v>2.9558800000000005</v>
      </c>
      <c r="F15">
        <f>AVERAGE(F4:F13)</f>
        <v>7.0649700000000006</v>
      </c>
      <c r="G15">
        <f>AVERAGE(G4:G13)</f>
        <v>3.21062</v>
      </c>
      <c r="J15">
        <f>AVERAGE(J4:J13)</f>
        <v>7.3479599999999987</v>
      </c>
      <c r="K15">
        <f>AVERAGE(K4:K13)</f>
        <v>8.5431099999999986</v>
      </c>
      <c r="N15">
        <f>AVERAGE(N4:N13)</f>
        <v>7.178980000000001</v>
      </c>
      <c r="O15">
        <f>AVERAGE(O4:O13)</f>
        <v>10.623349999999999</v>
      </c>
      <c r="R15">
        <f>AVERAGE(R4:R13)</f>
        <v>3.6675300000000002</v>
      </c>
      <c r="S15">
        <f>AVERAGE(S4:S13)</f>
        <v>14.80437</v>
      </c>
      <c r="V15">
        <f>AVERAGE(V4:V13)</f>
        <v>8.2920300000000005</v>
      </c>
      <c r="W15">
        <f>AVERAGE(W4:W13)</f>
        <v>5.8200800000000008</v>
      </c>
      <c r="Z15">
        <f>AVERAGE(Z4:Z13)</f>
        <v>4.0792199999999994</v>
      </c>
      <c r="AA15">
        <f>AVERAGE(AA4:AA13)</f>
        <v>5.1817700000000002</v>
      </c>
      <c r="AD15">
        <f>AVERAGE(AD4:AD13)</f>
        <v>5.3412800000000002</v>
      </c>
      <c r="AE15">
        <f>AVERAGE(AE4:AE13)</f>
        <v>4.66831</v>
      </c>
    </row>
    <row r="16" spans="1:31" x14ac:dyDescent="0.25">
      <c r="A16" t="s">
        <v>8</v>
      </c>
      <c r="B16">
        <f>STDEV(B4:B13)</f>
        <v>1.798517903287171</v>
      </c>
      <c r="C16">
        <f>STDEV(C4:C13)</f>
        <v>0.16851609748362653</v>
      </c>
      <c r="F16">
        <f>STDEV(F4:F13)</f>
        <v>1.9511054342773602</v>
      </c>
      <c r="G16">
        <f>STDEV(G4:G13)</f>
        <v>0.45824434481568221</v>
      </c>
      <c r="J16">
        <f>STDEV(J4:J13)</f>
        <v>1.8275911554709312</v>
      </c>
      <c r="K16">
        <f>STDEV(K4:K13)</f>
        <v>1.8549842811253787</v>
      </c>
      <c r="N16">
        <f>STDEV(N4:N13)</f>
        <v>2.5814832324761561</v>
      </c>
      <c r="O16">
        <f>STDEV(O4:O13)</f>
        <v>3.7418445398700815</v>
      </c>
      <c r="R16">
        <f>STDEV(R4:R13)</f>
        <v>1.752281252190349</v>
      </c>
      <c r="S16">
        <f>STDEV(S4:S13)</f>
        <v>8.7114504324991096</v>
      </c>
      <c r="V16">
        <f>STDEV(V4:V13)</f>
        <v>0.8662214998357971</v>
      </c>
      <c r="W16">
        <f>STDEV(W4:W13)</f>
        <v>0.99926959191867748</v>
      </c>
      <c r="Z16">
        <f>STDEV(Z4:Z13)</f>
        <v>0.62451963726798665</v>
      </c>
      <c r="AA16">
        <f>STDEV(AA4:AA13)</f>
        <v>1.5405971367910836</v>
      </c>
      <c r="AD16">
        <f>STDEV(AD4:AD13)</f>
        <v>1.6377965073706648</v>
      </c>
      <c r="AE16">
        <f>STDEV(AE4:AE13)</f>
        <v>1.2971165247493319</v>
      </c>
    </row>
    <row r="17" spans="1:42" x14ac:dyDescent="0.25">
      <c r="A17" t="s">
        <v>9</v>
      </c>
      <c r="B17">
        <f>2*B16</f>
        <v>3.597035806574342</v>
      </c>
      <c r="C17">
        <f>2*C16</f>
        <v>0.33703219496725306</v>
      </c>
      <c r="F17">
        <f>2*F16</f>
        <v>3.9022108685547203</v>
      </c>
      <c r="G17">
        <f>2*G16</f>
        <v>0.91648868963136443</v>
      </c>
      <c r="J17">
        <f>2*J16</f>
        <v>3.6551823109418624</v>
      </c>
      <c r="K17">
        <f>2*K16</f>
        <v>3.7099685622507574</v>
      </c>
      <c r="N17">
        <f>2*N16</f>
        <v>5.1629664649523122</v>
      </c>
      <c r="O17">
        <f>2*O16</f>
        <v>7.483689079740163</v>
      </c>
      <c r="R17">
        <f>2*R16</f>
        <v>3.5045625043806981</v>
      </c>
      <c r="S17">
        <f>2*S16</f>
        <v>17.422900864998219</v>
      </c>
      <c r="V17">
        <f>2*V16</f>
        <v>1.7324429996715942</v>
      </c>
      <c r="W17">
        <f>2*W16</f>
        <v>1.998539183837355</v>
      </c>
      <c r="Z17">
        <f>2*Z16</f>
        <v>1.2490392745359733</v>
      </c>
      <c r="AA17">
        <f>2*AA16</f>
        <v>3.0811942735821671</v>
      </c>
      <c r="AD17">
        <f>2*AD16</f>
        <v>3.2755930147413297</v>
      </c>
      <c r="AE17">
        <f>2*AE16</f>
        <v>2.5942330494986638</v>
      </c>
    </row>
    <row r="18" spans="1:42" x14ac:dyDescent="0.25">
      <c r="A18" t="s">
        <v>10</v>
      </c>
      <c r="B18">
        <f>B15+B17</f>
        <v>13.477755806574342</v>
      </c>
      <c r="C18">
        <f>C15+C17</f>
        <v>3.2929121949672537</v>
      </c>
      <c r="F18">
        <f>F15+F17</f>
        <v>10.967180868554721</v>
      </c>
      <c r="G18">
        <f>G15+G17</f>
        <v>4.1271086896313642</v>
      </c>
      <c r="J18">
        <f>J15+J17</f>
        <v>11.003142310941861</v>
      </c>
      <c r="K18">
        <f>K15+K17</f>
        <v>12.253078562250757</v>
      </c>
      <c r="N18">
        <f>N15+N17</f>
        <v>12.341946464952313</v>
      </c>
      <c r="O18">
        <f>O15+O17</f>
        <v>18.107039079740161</v>
      </c>
      <c r="R18">
        <f>R15+R17</f>
        <v>7.1720925043806982</v>
      </c>
      <c r="S18">
        <f>S15+S17</f>
        <v>32.227270864998218</v>
      </c>
      <c r="V18">
        <f>V15+V17</f>
        <v>10.024472999671595</v>
      </c>
      <c r="W18">
        <f>W15+W17</f>
        <v>7.818619183837356</v>
      </c>
      <c r="Z18">
        <f>Z15+Z17</f>
        <v>5.3282592745359727</v>
      </c>
      <c r="AA18">
        <f>AA15+AA17</f>
        <v>8.2629642735821669</v>
      </c>
      <c r="AD18">
        <f>AD15+AD17</f>
        <v>8.6168730147413299</v>
      </c>
      <c r="AE18">
        <f>AE15+AE17</f>
        <v>7.2625430494986638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7.3569874999999989</v>
      </c>
      <c r="K26">
        <f>AVERAGE(C3,G3,K3,O3,S3,W3,AA3,AE3)</f>
        <v>5.6614125</v>
      </c>
      <c r="N26">
        <f>J27-J26</f>
        <v>-0.31817499999999832</v>
      </c>
      <c r="O26">
        <f>K27-K26</f>
        <v>-0.37812499999999982</v>
      </c>
      <c r="P26" s="1">
        <v>0.1</v>
      </c>
      <c r="Q26">
        <f>N26/J26*100</f>
        <v>-4.3248000625255703</v>
      </c>
      <c r="R26">
        <f>O26/K26*100</f>
        <v>-6.6789869136015048</v>
      </c>
      <c r="U26">
        <f>J26</f>
        <v>7.3569874999999989</v>
      </c>
      <c r="V26">
        <f>K26</f>
        <v>5.6614125</v>
      </c>
      <c r="W26">
        <f>Q26</f>
        <v>-4.3248000625255703</v>
      </c>
      <c r="X26">
        <f>Q27</f>
        <v>-0.83203213271734011</v>
      </c>
      <c r="Y26">
        <f>Q28</f>
        <v>-10.264221598854128</v>
      </c>
      <c r="Z26">
        <f>Q29</f>
        <v>-5.665362351098171</v>
      </c>
      <c r="AA26">
        <f>Q30</f>
        <v>-4.46599236440185</v>
      </c>
      <c r="AB26">
        <f>Q31</f>
        <v>-10.904429292560287</v>
      </c>
      <c r="AC26">
        <f>Q32</f>
        <v>-19.518858772017751</v>
      </c>
      <c r="AD26">
        <f>Q33</f>
        <v>-13.518610708527085</v>
      </c>
      <c r="AE26">
        <f>Q34</f>
        <v>-24.1569664213783</v>
      </c>
      <c r="AF26">
        <f>Q35</f>
        <v>-8.3471665542451827</v>
      </c>
      <c r="AG26">
        <f>R26</f>
        <v>-6.6789869136015048</v>
      </c>
      <c r="AH26">
        <f>R27</f>
        <v>28.008911203696947</v>
      </c>
      <c r="AI26">
        <f>R28</f>
        <v>36.811263973434194</v>
      </c>
      <c r="AJ26">
        <f>R29</f>
        <v>46.846083022567278</v>
      </c>
      <c r="AK26">
        <f>R30</f>
        <v>19.299070682448932</v>
      </c>
      <c r="AL26">
        <f>R31</f>
        <v>9.7623605416492829</v>
      </c>
      <c r="AM26">
        <f>R32</f>
        <v>17.170185002417703</v>
      </c>
      <c r="AN26">
        <f>R33</f>
        <v>26.801615321264784</v>
      </c>
      <c r="AO26">
        <f>R34</f>
        <v>20.82143811283844</v>
      </c>
      <c r="AP26">
        <f>R35</f>
        <v>33.348126461373376</v>
      </c>
    </row>
    <row r="27" spans="1:42" x14ac:dyDescent="0.25">
      <c r="I27" s="1">
        <v>0.1</v>
      </c>
      <c r="J27">
        <f>AVERAGE(B4,F4,J4,N4,R4,V4,Z4,AD4)</f>
        <v>7.0388125000000006</v>
      </c>
      <c r="K27">
        <f>AVERAGE(C4,G4,K4,O4,S4,W4,AA4,AE4)</f>
        <v>5.2832875000000001</v>
      </c>
      <c r="N27">
        <f>J28-J26</f>
        <v>-6.1212499999998116E-2</v>
      </c>
      <c r="O27">
        <f>K28-K26</f>
        <v>1.5856999999999992</v>
      </c>
      <c r="P27" s="1">
        <v>0.2</v>
      </c>
      <c r="Q27">
        <f>N27/J26*100</f>
        <v>-0.83203213271734011</v>
      </c>
      <c r="R27">
        <f>O27/K26*100</f>
        <v>28.008911203696947</v>
      </c>
    </row>
    <row r="28" spans="1:42" x14ac:dyDescent="0.25">
      <c r="I28" s="1">
        <v>0.2</v>
      </c>
      <c r="J28">
        <f>AVERAGE(B5,F5,J5,N5,R5,V5,Z5,AD5)</f>
        <v>7.2957750000000008</v>
      </c>
      <c r="K28">
        <f>AVERAGE(C5,G5,K5,O5,S5,W5,AA5,AE5)</f>
        <v>7.2471124999999992</v>
      </c>
      <c r="N28">
        <f>J29-J26</f>
        <v>-0.75513749999999824</v>
      </c>
      <c r="O28">
        <f>K29-K26</f>
        <v>2.0840375</v>
      </c>
      <c r="P28" s="1">
        <v>0.3</v>
      </c>
      <c r="Q28">
        <f>N28/J26*100</f>
        <v>-10.264221598854128</v>
      </c>
      <c r="R28">
        <f>O28/K26*100</f>
        <v>36.811263973434194</v>
      </c>
    </row>
    <row r="29" spans="1:42" x14ac:dyDescent="0.25">
      <c r="I29" s="1">
        <v>0.3</v>
      </c>
      <c r="J29">
        <f>AVERAGE(B6,F6,J6,N6,R6,V6,Z6,AD6)</f>
        <v>6.6018500000000007</v>
      </c>
      <c r="K29">
        <f>AVERAGE(C6,G6,K6,O6,S6,W6,AA6,AE6)</f>
        <v>7.7454499999999999</v>
      </c>
      <c r="N29">
        <f>J30-J26</f>
        <v>-0.41679999999999851</v>
      </c>
      <c r="O29">
        <f>K30-K26</f>
        <v>2.6521500000000016</v>
      </c>
      <c r="P29" s="1">
        <v>0.4</v>
      </c>
      <c r="Q29">
        <f>N29/J26*100</f>
        <v>-5.665362351098171</v>
      </c>
      <c r="R29">
        <f>O29/K26*100</f>
        <v>46.846083022567278</v>
      </c>
    </row>
    <row r="30" spans="1:42" x14ac:dyDescent="0.25">
      <c r="I30" s="1">
        <v>0.4</v>
      </c>
      <c r="J30">
        <f>AVERAGE(B7,F7,J7,N7,R7,V7,Z7,AD7)</f>
        <v>6.9401875000000004</v>
      </c>
      <c r="K30">
        <f>AVERAGE(C7,G7,K7,O7,S7,W7,AA7,AE7)</f>
        <v>8.3135625000000015</v>
      </c>
      <c r="N30">
        <f>J31-J26</f>
        <v>-0.32856249999999854</v>
      </c>
      <c r="O30">
        <f>K31-K26</f>
        <v>1.0925999999999991</v>
      </c>
      <c r="P30" s="1">
        <v>0.5</v>
      </c>
      <c r="Q30">
        <f>N30/J26*100</f>
        <v>-4.46599236440185</v>
      </c>
      <c r="R30">
        <f>O30/K26*100</f>
        <v>19.299070682448932</v>
      </c>
    </row>
    <row r="31" spans="1:42" x14ac:dyDescent="0.25">
      <c r="I31" s="1">
        <v>0.5</v>
      </c>
      <c r="J31">
        <f>AVERAGE(B8,F8,J8,N8,R8,V8,Z8,AD8)</f>
        <v>7.0284250000000004</v>
      </c>
      <c r="K31">
        <f>AVERAGE(C8,G8,K8,O8,S8,W8,AA8,AE8)</f>
        <v>6.7540124999999991</v>
      </c>
      <c r="N31">
        <f>J32-J26</f>
        <v>-0.8022374999999986</v>
      </c>
      <c r="O31">
        <f>K32-K26</f>
        <v>0.55268750000000022</v>
      </c>
      <c r="P31" s="1">
        <v>0.6</v>
      </c>
      <c r="Q31">
        <f>N31/J26*100</f>
        <v>-10.904429292560287</v>
      </c>
      <c r="R31">
        <f>O31/K26*100</f>
        <v>9.7623605416492829</v>
      </c>
    </row>
    <row r="32" spans="1:42" x14ac:dyDescent="0.25">
      <c r="I32" s="1">
        <v>0.6</v>
      </c>
      <c r="J32">
        <f>AVERAGE(B9,F9,J9,N9,R9,V9,Z9,AD9)</f>
        <v>6.5547500000000003</v>
      </c>
      <c r="K32">
        <f>AVERAGE(C9,G9,K9,O9,S9,W9,AA9,AE9)</f>
        <v>6.2141000000000002</v>
      </c>
      <c r="N32">
        <f>J33-J26</f>
        <v>-1.4359999999999991</v>
      </c>
      <c r="O32">
        <f>K33-K26</f>
        <v>0.97207500000000113</v>
      </c>
      <c r="P32" s="1">
        <v>0.7</v>
      </c>
      <c r="Q32">
        <f>N32/J26*100</f>
        <v>-19.518858772017751</v>
      </c>
      <c r="R32">
        <f>O32/K26*100</f>
        <v>17.170185002417703</v>
      </c>
    </row>
    <row r="33" spans="1:18" x14ac:dyDescent="0.25">
      <c r="I33" s="1">
        <v>0.7</v>
      </c>
      <c r="J33">
        <f>AVERAGE(B10,F10,J10,N10,R10,V10,Z10,AD10)</f>
        <v>5.9209874999999998</v>
      </c>
      <c r="K33">
        <f>AVERAGE(C10,G10,K10,O10,S10,W10,AA10,AE10)</f>
        <v>6.6334875000000011</v>
      </c>
      <c r="N33">
        <f>J34-J26</f>
        <v>-0.99456249999999891</v>
      </c>
      <c r="O33">
        <f>K34-K26</f>
        <v>1.5173499999999995</v>
      </c>
      <c r="P33" s="1">
        <v>0.8</v>
      </c>
      <c r="Q33">
        <f>N33/J26*100</f>
        <v>-13.518610708527085</v>
      </c>
      <c r="R33">
        <f>O33/K26*100</f>
        <v>26.801615321264784</v>
      </c>
    </row>
    <row r="34" spans="1:18" x14ac:dyDescent="0.25">
      <c r="I34" s="1">
        <v>0.8</v>
      </c>
      <c r="J34">
        <f>AVERAGE(B11,F11,J11,N11,R11,V11,Z11,AD11)</f>
        <v>6.362425</v>
      </c>
      <c r="K34">
        <f>AVERAGE(C11,G11,K11,O11,S11,W11,AA11,AE11)</f>
        <v>7.1787624999999995</v>
      </c>
      <c r="N34">
        <f>J35-J26</f>
        <v>-1.7772249999999987</v>
      </c>
      <c r="O34">
        <f>K35-K26</f>
        <v>1.1787874999999994</v>
      </c>
      <c r="P34" s="1">
        <v>0.9</v>
      </c>
      <c r="Q34">
        <f>N34/J26*100</f>
        <v>-24.1569664213783</v>
      </c>
      <c r="R34">
        <f>O34/K26*100</f>
        <v>20.82143811283844</v>
      </c>
    </row>
    <row r="35" spans="1:18" x14ac:dyDescent="0.25">
      <c r="I35" s="1">
        <v>0.9</v>
      </c>
      <c r="J35">
        <f>AVERAGE(B12,F12,J12,N12,R12,V12,Z12,AD12)</f>
        <v>5.5797625000000002</v>
      </c>
      <c r="K35">
        <f>AVERAGE(C12,G12,K12,O12,S12,W12,AA12,AE12)</f>
        <v>6.8401999999999994</v>
      </c>
      <c r="N35">
        <f>J36-J26</f>
        <v>-0.61409999999999876</v>
      </c>
      <c r="O35">
        <f>K36-K26</f>
        <v>1.887975</v>
      </c>
      <c r="P35" s="1">
        <v>1</v>
      </c>
      <c r="Q35">
        <f>N35/J26*100</f>
        <v>-8.3471665542451827</v>
      </c>
      <c r="R35">
        <f>O35/K26*100</f>
        <v>33.348126461373376</v>
      </c>
    </row>
    <row r="36" spans="1:18" x14ac:dyDescent="0.25">
      <c r="I36" s="1">
        <v>1</v>
      </c>
      <c r="J36">
        <f>AVERAGE(B13,F13,J13,N13,R13,V13,Z13,AD13)</f>
        <v>6.7428875000000001</v>
      </c>
      <c r="K36">
        <f>AVERAGE(C13,G13,K13,O13,S13,W13,AA13,AE13)</f>
        <v>7.5493874999999999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13.455299999999999</v>
      </c>
      <c r="C41">
        <f>C3</f>
        <v>2.9674</v>
      </c>
    </row>
    <row r="42" spans="1:18" x14ac:dyDescent="0.25">
      <c r="A42" s="1">
        <v>2</v>
      </c>
      <c r="B42">
        <f>F3</f>
        <v>8.6335999999999995</v>
      </c>
      <c r="C42">
        <f>G3</f>
        <v>3.4214000000000002</v>
      </c>
    </row>
    <row r="43" spans="1:18" x14ac:dyDescent="0.25">
      <c r="A43" s="1">
        <v>3</v>
      </c>
      <c r="B43">
        <f>J3</f>
        <v>6.6848000000000001</v>
      </c>
      <c r="C43">
        <f>K3</f>
        <v>7.6811999999999996</v>
      </c>
    </row>
    <row r="44" spans="1:18" x14ac:dyDescent="0.25">
      <c r="A44" s="1">
        <v>4</v>
      </c>
      <c r="B44">
        <f>N3</f>
        <v>5.7935999999999996</v>
      </c>
      <c r="C44">
        <f>O3</f>
        <v>3.3536000000000001</v>
      </c>
    </row>
    <row r="45" spans="1:18" x14ac:dyDescent="0.25">
      <c r="A45" s="1">
        <v>5</v>
      </c>
      <c r="B45">
        <f>R3</f>
        <v>6.0571999999999999</v>
      </c>
      <c r="C45">
        <f>S3</f>
        <v>11.118499999999999</v>
      </c>
    </row>
    <row r="46" spans="1:18" x14ac:dyDescent="0.25">
      <c r="A46" s="1">
        <v>6</v>
      </c>
      <c r="B46">
        <f>V3</f>
        <v>9.6867999999999999</v>
      </c>
      <c r="C46">
        <f>W3</f>
        <v>5.5103</v>
      </c>
    </row>
    <row r="47" spans="1:18" x14ac:dyDescent="0.25">
      <c r="A47" s="1">
        <v>7</v>
      </c>
      <c r="B47">
        <f>Z3</f>
        <v>4.3018999999999998</v>
      </c>
      <c r="C47">
        <f>AA3</f>
        <v>4.4772999999999996</v>
      </c>
    </row>
    <row r="48" spans="1:18" x14ac:dyDescent="0.25">
      <c r="A48" s="1">
        <v>8</v>
      </c>
      <c r="B48">
        <f>AD3</f>
        <v>4.2427000000000001</v>
      </c>
      <c r="C48">
        <f>AE3</f>
        <v>6.7615999999999996</v>
      </c>
    </row>
    <row r="50" spans="1:3" x14ac:dyDescent="0.25">
      <c r="A50" t="s">
        <v>19</v>
      </c>
      <c r="B50">
        <f>AVERAGE(B41:B48)</f>
        <v>7.3569874999999989</v>
      </c>
      <c r="C50">
        <f>AVERAGE(C41:C48)</f>
        <v>5.6614125</v>
      </c>
    </row>
    <row r="51" spans="1:3" x14ac:dyDescent="0.25">
      <c r="A51" t="s">
        <v>8</v>
      </c>
      <c r="B51">
        <f>STDEV(B41:B48)</f>
        <v>3.1136792987614701</v>
      </c>
      <c r="C51">
        <f>STDEV(C41:C48)</f>
        <v>2.7799299412742142</v>
      </c>
    </row>
    <row r="52" spans="1:3" x14ac:dyDescent="0.25">
      <c r="A52" t="s">
        <v>20</v>
      </c>
      <c r="B52">
        <f>1.5*B51</f>
        <v>4.6705189481422051</v>
      </c>
      <c r="C52">
        <f>1.5*C51</f>
        <v>4.1698949119113209</v>
      </c>
    </row>
    <row r="53" spans="1:3" x14ac:dyDescent="0.25">
      <c r="A53" t="s">
        <v>9</v>
      </c>
      <c r="B53">
        <f>2*B51</f>
        <v>6.2273585975229402</v>
      </c>
      <c r="C53">
        <f>2*C51</f>
        <v>5.5598598825484284</v>
      </c>
    </row>
    <row r="54" spans="1:3" x14ac:dyDescent="0.25">
      <c r="A54" t="s">
        <v>21</v>
      </c>
      <c r="B54">
        <f>B50+B52</f>
        <v>12.027506448142205</v>
      </c>
      <c r="C54">
        <f>C50+C52</f>
        <v>9.8313074119113217</v>
      </c>
    </row>
    <row r="55" spans="1:3" x14ac:dyDescent="0.25">
      <c r="A55" t="s">
        <v>10</v>
      </c>
      <c r="B55">
        <f>B50+B53</f>
        <v>13.584346097522939</v>
      </c>
      <c r="C55">
        <f>C50+C53</f>
        <v>11.221272382548428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2015-05-25T01:54:52Z</dcterms:created>
  <dcterms:modified xsi:type="dcterms:W3CDTF">2015-06-15T05:55:02Z</dcterms:modified>
</cp:coreProperties>
</file>