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8" i="1" l="1"/>
  <c r="C51" i="1" s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K36" i="1"/>
  <c r="K35" i="1"/>
  <c r="K34" i="1"/>
  <c r="K33" i="1"/>
  <c r="K32" i="1"/>
  <c r="K31" i="1"/>
  <c r="K30" i="1"/>
  <c r="K29" i="1"/>
  <c r="K28" i="1"/>
  <c r="K27" i="1"/>
  <c r="K26" i="1"/>
  <c r="J26" i="1"/>
  <c r="N27" i="1" s="1"/>
  <c r="Q27" i="1" s="1"/>
  <c r="X26" i="1" s="1"/>
  <c r="J36" i="1"/>
  <c r="J35" i="1"/>
  <c r="J34" i="1"/>
  <c r="J33" i="1"/>
  <c r="J32" i="1"/>
  <c r="J31" i="1"/>
  <c r="J30" i="1"/>
  <c r="J29" i="1"/>
  <c r="N28" i="1" s="1"/>
  <c r="Q28" i="1" s="1"/>
  <c r="Y26" i="1" s="1"/>
  <c r="J28" i="1"/>
  <c r="J27" i="1"/>
  <c r="AE16" i="1"/>
  <c r="AE17" i="1" s="1"/>
  <c r="AE18" i="1" s="1"/>
  <c r="AD16" i="1"/>
  <c r="AD17" i="1" s="1"/>
  <c r="AD18" i="1" s="1"/>
  <c r="AE15" i="1"/>
  <c r="AD15" i="1"/>
  <c r="Z17" i="1"/>
  <c r="Z18" i="1" s="1"/>
  <c r="AA16" i="1"/>
  <c r="AA17" i="1" s="1"/>
  <c r="AA18" i="1" s="1"/>
  <c r="Z16" i="1"/>
  <c r="AA15" i="1"/>
  <c r="Z15" i="1"/>
  <c r="W18" i="1"/>
  <c r="W17" i="1"/>
  <c r="V17" i="1"/>
  <c r="W16" i="1"/>
  <c r="V16" i="1"/>
  <c r="W15" i="1"/>
  <c r="V15" i="1"/>
  <c r="V18" i="1" s="1"/>
  <c r="R18" i="1"/>
  <c r="R17" i="1"/>
  <c r="S16" i="1"/>
  <c r="S17" i="1" s="1"/>
  <c r="S18" i="1" s="1"/>
  <c r="R16" i="1"/>
  <c r="S15" i="1"/>
  <c r="R15" i="1"/>
  <c r="N18" i="1"/>
  <c r="N17" i="1"/>
  <c r="O16" i="1"/>
  <c r="O17" i="1" s="1"/>
  <c r="O18" i="1" s="1"/>
  <c r="N16" i="1"/>
  <c r="O15" i="1"/>
  <c r="N15" i="1"/>
  <c r="K18" i="1"/>
  <c r="K17" i="1"/>
  <c r="J17" i="1"/>
  <c r="J18" i="1" s="1"/>
  <c r="K16" i="1"/>
  <c r="J16" i="1"/>
  <c r="K15" i="1"/>
  <c r="J15" i="1"/>
  <c r="F18" i="1"/>
  <c r="F17" i="1"/>
  <c r="G16" i="1"/>
  <c r="G17" i="1" s="1"/>
  <c r="F16" i="1"/>
  <c r="G15" i="1"/>
  <c r="G18" i="1" s="1"/>
  <c r="F15" i="1"/>
  <c r="C18" i="1"/>
  <c r="B18" i="1"/>
  <c r="C17" i="1"/>
  <c r="B17" i="1"/>
  <c r="C16" i="1"/>
  <c r="B16" i="1"/>
  <c r="C15" i="1"/>
  <c r="B15" i="1"/>
  <c r="C52" i="1" l="1"/>
  <c r="C53" i="1"/>
  <c r="C55" i="1" s="1"/>
  <c r="O33" i="1"/>
  <c r="R33" i="1" s="1"/>
  <c r="AN26" i="1" s="1"/>
  <c r="N30" i="1"/>
  <c r="Q30" i="1" s="1"/>
  <c r="AA26" i="1" s="1"/>
  <c r="N33" i="1"/>
  <c r="Q33" i="1" s="1"/>
  <c r="AD26" i="1" s="1"/>
  <c r="N26" i="1"/>
  <c r="Q26" i="1" s="1"/>
  <c r="W26" i="1" s="1"/>
  <c r="N34" i="1"/>
  <c r="Q34" i="1" s="1"/>
  <c r="AE26" i="1" s="1"/>
  <c r="O30" i="1"/>
  <c r="R30" i="1" s="1"/>
  <c r="AK26" i="1" s="1"/>
  <c r="N35" i="1"/>
  <c r="Q35" i="1" s="1"/>
  <c r="AF26" i="1" s="1"/>
  <c r="B51" i="1"/>
  <c r="B53" i="1" s="1"/>
  <c r="N29" i="1"/>
  <c r="Q29" i="1" s="1"/>
  <c r="Z26" i="1" s="1"/>
  <c r="O26" i="1"/>
  <c r="R26" i="1" s="1"/>
  <c r="AG26" i="1" s="1"/>
  <c r="O34" i="1"/>
  <c r="R34" i="1" s="1"/>
  <c r="AO26" i="1" s="1"/>
  <c r="C50" i="1"/>
  <c r="O32" i="1"/>
  <c r="R32" i="1" s="1"/>
  <c r="AM26" i="1" s="1"/>
  <c r="U26" i="1"/>
  <c r="N31" i="1"/>
  <c r="Q31" i="1" s="1"/>
  <c r="AB26" i="1" s="1"/>
  <c r="O27" i="1"/>
  <c r="R27" i="1" s="1"/>
  <c r="AH26" i="1" s="1"/>
  <c r="O35" i="1"/>
  <c r="R35" i="1" s="1"/>
  <c r="AP26" i="1" s="1"/>
  <c r="N32" i="1"/>
  <c r="Q32" i="1" s="1"/>
  <c r="AC26" i="1" s="1"/>
  <c r="O28" i="1"/>
  <c r="R28" i="1" s="1"/>
  <c r="AI26" i="1" s="1"/>
  <c r="V26" i="1"/>
  <c r="O29" i="1"/>
  <c r="R29" i="1" s="1"/>
  <c r="AJ26" i="1" s="1"/>
  <c r="B50" i="1"/>
  <c r="O31" i="1"/>
  <c r="R31" i="1" s="1"/>
  <c r="AL26" i="1" s="1"/>
  <c r="B52" i="1" l="1"/>
  <c r="C54" i="1"/>
  <c r="B55" i="1"/>
  <c r="B54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<sst xmlns="http://schemas.openxmlformats.org/spreadsheetml/2006/main" count="48" uniqueCount="22">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</sst>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zoomScale="70" zoomScaleNormal="70" workbookViewId="0">
      <selection activeCell="V12" sqref="V12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525</v>
      </c>
      <c r="B3">
        <v>8.1933000000000007</v>
      </c>
      <c r="C3">
        <v>5.6060999999999996</v>
      </c>
      <c r="E3" s="1">
        <v>525</v>
      </c>
      <c r="F3">
        <v>5.8605999999999998</v>
      </c>
      <c r="G3">
        <v>4.1731999999999996</v>
      </c>
      <c r="I3" s="1">
        <v>525</v>
      </c>
      <c r="J3">
        <v>5.2935999999999996</v>
      </c>
      <c r="K3">
        <v>4.7054999999999998</v>
      </c>
      <c r="M3" s="1">
        <v>525</v>
      </c>
      <c r="N3">
        <v>6.4043999999999999</v>
      </c>
      <c r="O3">
        <v>3.266</v>
      </c>
      <c r="Q3" s="1">
        <v>525</v>
      </c>
      <c r="R3">
        <v>6.5220000000000002</v>
      </c>
      <c r="S3">
        <v>4.9382000000000001</v>
      </c>
      <c r="U3" s="1">
        <v>525</v>
      </c>
      <c r="V3">
        <v>8.0297999999999998</v>
      </c>
      <c r="W3">
        <v>9.3010000000000002</v>
      </c>
      <c r="Y3" s="1">
        <v>525</v>
      </c>
      <c r="AC3" s="1">
        <v>525</v>
      </c>
    </row>
    <row r="4" spans="1:31" x14ac:dyDescent="0.25">
      <c r="A4" s="1">
        <v>0.1</v>
      </c>
      <c r="B4">
        <v>10.593</v>
      </c>
      <c r="C4">
        <v>9.2009000000000007</v>
      </c>
      <c r="E4" s="1">
        <v>0.1</v>
      </c>
      <c r="F4">
        <v>6.0213999999999999</v>
      </c>
      <c r="G4">
        <v>3.6074000000000002</v>
      </c>
      <c r="I4" s="1">
        <v>0.1</v>
      </c>
      <c r="K4">
        <v>4.9461000000000004</v>
      </c>
      <c r="M4" s="1">
        <v>0.1</v>
      </c>
      <c r="N4">
        <v>7.1437999999999997</v>
      </c>
      <c r="O4">
        <v>3.1208</v>
      </c>
      <c r="Q4" s="1">
        <v>0.1</v>
      </c>
      <c r="R4">
        <v>4.7423000000000002</v>
      </c>
      <c r="S4">
        <v>3.8731</v>
      </c>
      <c r="U4" s="1">
        <v>0.1</v>
      </c>
      <c r="V4">
        <v>7.1165000000000003</v>
      </c>
      <c r="W4">
        <v>2.8616999999999999</v>
      </c>
      <c r="Y4" s="1">
        <v>0.1</v>
      </c>
      <c r="AC4" s="1">
        <v>0.1</v>
      </c>
    </row>
    <row r="5" spans="1:31" x14ac:dyDescent="0.25">
      <c r="A5" s="1">
        <v>0.2</v>
      </c>
      <c r="B5">
        <v>7.3403999999999998</v>
      </c>
      <c r="C5">
        <v>8.2973999999999997</v>
      </c>
      <c r="E5" s="1">
        <v>0.2</v>
      </c>
      <c r="F5">
        <v>6.8789999999999996</v>
      </c>
      <c r="G5">
        <v>6.0141</v>
      </c>
      <c r="I5" s="1">
        <v>0.2</v>
      </c>
      <c r="J5">
        <v>9.6770999999999994</v>
      </c>
      <c r="K5">
        <v>3.1181000000000001</v>
      </c>
      <c r="M5" s="1">
        <v>0.2</v>
      </c>
      <c r="N5">
        <v>6.1348000000000003</v>
      </c>
      <c r="O5">
        <v>2.8732000000000002</v>
      </c>
      <c r="Q5" s="1">
        <v>0.2</v>
      </c>
      <c r="R5">
        <v>6.2439</v>
      </c>
      <c r="S5">
        <v>3.2366000000000001</v>
      </c>
      <c r="U5" s="1">
        <v>0.2</v>
      </c>
      <c r="V5">
        <v>8.2906999999999993</v>
      </c>
      <c r="W5">
        <v>4.7229000000000001</v>
      </c>
      <c r="Y5" s="1">
        <v>0.2</v>
      </c>
      <c r="AC5" s="1">
        <v>0.2</v>
      </c>
    </row>
    <row r="6" spans="1:31" x14ac:dyDescent="0.25">
      <c r="A6" s="1">
        <v>0.3</v>
      </c>
      <c r="B6">
        <v>7.1969000000000003</v>
      </c>
      <c r="C6">
        <v>6.9082999999999997</v>
      </c>
      <c r="E6" s="1">
        <v>0.3</v>
      </c>
      <c r="F6">
        <v>6.1863999999999999</v>
      </c>
      <c r="G6">
        <v>3.4658000000000002</v>
      </c>
      <c r="I6" s="1">
        <v>0.3</v>
      </c>
      <c r="J6">
        <v>8.0077999999999996</v>
      </c>
      <c r="K6">
        <v>2.9702000000000002</v>
      </c>
      <c r="M6" s="1">
        <v>0.3</v>
      </c>
      <c r="N6">
        <v>7.4884000000000004</v>
      </c>
      <c r="Q6" s="1">
        <v>0.3</v>
      </c>
      <c r="R6">
        <v>5.4173</v>
      </c>
      <c r="S6">
        <v>3.2416</v>
      </c>
      <c r="U6" s="1">
        <v>0.3</v>
      </c>
      <c r="V6">
        <v>7.8430999999999997</v>
      </c>
      <c r="W6">
        <v>11.342599999999999</v>
      </c>
      <c r="Y6" s="1">
        <v>0.3</v>
      </c>
      <c r="AC6" s="1">
        <v>0.3</v>
      </c>
    </row>
    <row r="7" spans="1:31" x14ac:dyDescent="0.25">
      <c r="A7" s="1">
        <v>0.4</v>
      </c>
      <c r="B7">
        <v>6.5186000000000002</v>
      </c>
      <c r="C7">
        <v>4.6608999999999998</v>
      </c>
      <c r="E7" s="1">
        <v>0.4</v>
      </c>
      <c r="F7">
        <v>6.5407999999999999</v>
      </c>
      <c r="G7">
        <v>3.3603000000000001</v>
      </c>
      <c r="I7" s="1">
        <v>0.4</v>
      </c>
      <c r="J7">
        <v>11.6936</v>
      </c>
      <c r="K7">
        <v>3.4887999999999999</v>
      </c>
      <c r="M7" s="1">
        <v>0.4</v>
      </c>
      <c r="N7">
        <v>6.1961000000000004</v>
      </c>
      <c r="O7">
        <v>2.8125</v>
      </c>
      <c r="Q7" s="1">
        <v>0.4</v>
      </c>
      <c r="R7">
        <v>6.1641000000000004</v>
      </c>
      <c r="S7">
        <v>3.1760999999999999</v>
      </c>
      <c r="U7" s="1">
        <v>0.4</v>
      </c>
      <c r="V7">
        <v>7.4100999999999999</v>
      </c>
      <c r="W7">
        <v>6.6319999999999997</v>
      </c>
      <c r="Y7" s="1">
        <v>0.4</v>
      </c>
      <c r="AC7" s="1">
        <v>0.4</v>
      </c>
    </row>
    <row r="8" spans="1:31" x14ac:dyDescent="0.25">
      <c r="A8" s="1">
        <v>0.5</v>
      </c>
      <c r="B8">
        <v>7.3037999999999998</v>
      </c>
      <c r="C8">
        <v>4.8673000000000002</v>
      </c>
      <c r="E8" s="1">
        <v>0.5</v>
      </c>
      <c r="F8">
        <v>5.4550000000000001</v>
      </c>
      <c r="G8">
        <v>4.3174999999999999</v>
      </c>
      <c r="I8" s="1">
        <v>0.5</v>
      </c>
      <c r="J8">
        <v>6.6905000000000001</v>
      </c>
      <c r="K8">
        <v>3.1345999999999998</v>
      </c>
      <c r="M8" s="1">
        <v>0.5</v>
      </c>
      <c r="N8">
        <v>6.3947000000000003</v>
      </c>
      <c r="O8">
        <v>3.2562000000000002</v>
      </c>
      <c r="Q8" s="1">
        <v>0.5</v>
      </c>
      <c r="R8">
        <v>6.2234999999999996</v>
      </c>
      <c r="S8">
        <v>3.3008999999999999</v>
      </c>
      <c r="U8" s="1">
        <v>0.5</v>
      </c>
      <c r="V8">
        <v>8.0222999999999995</v>
      </c>
      <c r="W8">
        <v>7.7012</v>
      </c>
      <c r="Y8" s="1">
        <v>0.5</v>
      </c>
      <c r="AC8" s="1">
        <v>0.5</v>
      </c>
    </row>
    <row r="9" spans="1:31" x14ac:dyDescent="0.25">
      <c r="A9" s="1">
        <v>0.6</v>
      </c>
      <c r="B9">
        <v>4.4565999999999999</v>
      </c>
      <c r="C9">
        <v>4.5953999999999997</v>
      </c>
      <c r="E9" s="1">
        <v>0.6</v>
      </c>
      <c r="F9">
        <v>3.6756000000000002</v>
      </c>
      <c r="I9" s="1">
        <v>0.6</v>
      </c>
      <c r="J9">
        <v>7.9402999999999997</v>
      </c>
      <c r="K9">
        <v>3.1232000000000002</v>
      </c>
      <c r="M9" s="1">
        <v>0.6</v>
      </c>
      <c r="N9">
        <v>4.9756</v>
      </c>
      <c r="O9">
        <v>3.5638999999999998</v>
      </c>
      <c r="Q9" s="1">
        <v>0.6</v>
      </c>
      <c r="R9">
        <v>6.2702</v>
      </c>
      <c r="U9" s="1">
        <v>0.6</v>
      </c>
      <c r="V9">
        <v>8.8607999999999993</v>
      </c>
      <c r="W9">
        <v>10.025600000000001</v>
      </c>
      <c r="Y9" s="1">
        <v>0.6</v>
      </c>
      <c r="AC9" s="1">
        <v>0.6</v>
      </c>
    </row>
    <row r="10" spans="1:31" x14ac:dyDescent="0.25">
      <c r="A10" s="1">
        <v>0.7</v>
      </c>
      <c r="B10">
        <v>4.9859</v>
      </c>
      <c r="C10">
        <v>5.6818</v>
      </c>
      <c r="E10" s="1">
        <v>0.7</v>
      </c>
      <c r="F10">
        <v>3.6530999999999998</v>
      </c>
      <c r="G10">
        <v>5.0125999999999999</v>
      </c>
      <c r="I10" s="1">
        <v>0.7</v>
      </c>
      <c r="J10">
        <v>6.8221999999999996</v>
      </c>
      <c r="K10">
        <v>3.5701000000000001</v>
      </c>
      <c r="M10" s="1">
        <v>0.7</v>
      </c>
      <c r="N10">
        <v>8.1211000000000002</v>
      </c>
      <c r="O10">
        <v>5.3432000000000004</v>
      </c>
      <c r="Q10" s="1">
        <v>0.7</v>
      </c>
      <c r="R10">
        <v>6.5650000000000004</v>
      </c>
      <c r="S10">
        <v>3.9455</v>
      </c>
      <c r="U10" s="1">
        <v>0.7</v>
      </c>
      <c r="V10">
        <v>6.5412999999999997</v>
      </c>
      <c r="W10">
        <v>4.3117000000000001</v>
      </c>
      <c r="Y10" s="1">
        <v>0.7</v>
      </c>
      <c r="AC10" s="1">
        <v>0.7</v>
      </c>
    </row>
    <row r="11" spans="1:31" x14ac:dyDescent="0.25">
      <c r="A11" s="1">
        <v>0.8</v>
      </c>
      <c r="B11">
        <v>7.0419</v>
      </c>
      <c r="C11">
        <v>4.0632000000000001</v>
      </c>
      <c r="E11" s="1">
        <v>0.8</v>
      </c>
      <c r="F11">
        <v>4.6733000000000002</v>
      </c>
      <c r="G11">
        <v>5.6395999999999997</v>
      </c>
      <c r="I11" s="1">
        <v>0.8</v>
      </c>
      <c r="J11">
        <v>10.3042</v>
      </c>
      <c r="K11">
        <v>3.7892000000000001</v>
      </c>
      <c r="M11" s="1">
        <v>0.8</v>
      </c>
      <c r="N11">
        <v>5.9976000000000003</v>
      </c>
      <c r="O11">
        <v>2.9169</v>
      </c>
      <c r="Q11" s="1">
        <v>0.8</v>
      </c>
      <c r="R11">
        <v>5.7933000000000003</v>
      </c>
      <c r="S11">
        <v>3.7536</v>
      </c>
      <c r="U11" s="1">
        <v>0.8</v>
      </c>
      <c r="V11">
        <v>8.3721999999999994</v>
      </c>
      <c r="W11">
        <v>6.2649999999999997</v>
      </c>
      <c r="Y11" s="1">
        <v>0.8</v>
      </c>
      <c r="AC11" s="1">
        <v>0.8</v>
      </c>
    </row>
    <row r="12" spans="1:31" x14ac:dyDescent="0.25">
      <c r="A12" s="1">
        <v>0.9</v>
      </c>
      <c r="B12">
        <v>3.0101</v>
      </c>
      <c r="C12">
        <v>13.8314</v>
      </c>
      <c r="E12" s="1">
        <v>0.9</v>
      </c>
      <c r="F12">
        <v>3.7694000000000001</v>
      </c>
      <c r="G12">
        <v>4.806</v>
      </c>
      <c r="I12" s="1">
        <v>0.9</v>
      </c>
      <c r="J12">
        <v>5.0902000000000003</v>
      </c>
      <c r="K12">
        <v>4.8280000000000003</v>
      </c>
      <c r="M12" s="1">
        <v>0.9</v>
      </c>
      <c r="N12">
        <v>7.2550999999999997</v>
      </c>
      <c r="O12">
        <v>2.9565999999999999</v>
      </c>
      <c r="Q12" s="1">
        <v>0.9</v>
      </c>
      <c r="R12">
        <v>5.5327999999999999</v>
      </c>
      <c r="S12">
        <v>3.5061</v>
      </c>
      <c r="U12" s="1">
        <v>0.9</v>
      </c>
      <c r="W12">
        <v>4.4850000000000003</v>
      </c>
      <c r="Y12" s="1">
        <v>0.9</v>
      </c>
      <c r="AC12" s="1">
        <v>0.9</v>
      </c>
    </row>
    <row r="13" spans="1:31" x14ac:dyDescent="0.25">
      <c r="A13" s="1">
        <v>1</v>
      </c>
      <c r="B13">
        <v>2.9485000000000001</v>
      </c>
      <c r="C13">
        <v>13.2317</v>
      </c>
      <c r="E13" s="1">
        <v>1</v>
      </c>
      <c r="F13">
        <v>5.1794000000000002</v>
      </c>
      <c r="G13">
        <v>5.2610000000000001</v>
      </c>
      <c r="I13" s="1">
        <v>1</v>
      </c>
      <c r="J13">
        <v>5.0845000000000002</v>
      </c>
      <c r="K13">
        <v>5.4379</v>
      </c>
      <c r="M13" s="1">
        <v>1</v>
      </c>
      <c r="N13">
        <v>4.8555999999999999</v>
      </c>
      <c r="O13">
        <v>2.8959000000000001</v>
      </c>
      <c r="Q13" s="1">
        <v>1</v>
      </c>
      <c r="R13">
        <v>5.8174999999999999</v>
      </c>
      <c r="S13">
        <v>3.3169</v>
      </c>
      <c r="U13" s="1">
        <v>1</v>
      </c>
      <c r="V13">
        <v>8.2439</v>
      </c>
      <c r="W13">
        <v>3.0857999999999999</v>
      </c>
      <c r="Y13" s="1">
        <v>1</v>
      </c>
      <c r="AC13" s="1">
        <v>1</v>
      </c>
    </row>
    <row r="15" spans="1:31" x14ac:dyDescent="0.25">
      <c r="A15" t="s">
        <v>7</v>
      </c>
      <c r="B15">
        <f>AVERAGE(B4:B13)</f>
        <v>6.1395700000000009</v>
      </c>
      <c r="C15">
        <f>AVERAGE(C4:C13)</f>
        <v>7.53383</v>
      </c>
      <c r="F15">
        <f>AVERAGE(F4:F13)</f>
        <v>5.2033399999999999</v>
      </c>
      <c r="G15">
        <f>AVERAGE(G4:G13)</f>
        <v>4.6093666666666664</v>
      </c>
      <c r="J15">
        <f>AVERAGE(J4:J13)</f>
        <v>7.9233777777777794</v>
      </c>
      <c r="K15">
        <f>AVERAGE(K4:K13)</f>
        <v>3.8406199999999999</v>
      </c>
      <c r="N15">
        <f>AVERAGE(N4:N13)</f>
        <v>6.4562799999999996</v>
      </c>
      <c r="O15">
        <f>AVERAGE(O4:O13)</f>
        <v>3.3043555555555555</v>
      </c>
      <c r="R15">
        <f>AVERAGE(R4:R13)</f>
        <v>5.876990000000001</v>
      </c>
      <c r="S15">
        <f>AVERAGE(S4:S13)</f>
        <v>3.4833777777777772</v>
      </c>
      <c r="V15">
        <f>AVERAGE(V4:V13)</f>
        <v>7.8556555555555541</v>
      </c>
      <c r="W15">
        <f>AVERAGE(W4:W13)</f>
        <v>6.1433499999999999</v>
      </c>
      <c r="Z15" t="e">
        <f>AVERAGE(Z4:Z13)</f>
        <v>#DIV/0!</v>
      </c>
      <c r="AA15" t="e">
        <f>AVERAGE(AA4:AA13)</f>
        <v>#DIV/0!</v>
      </c>
      <c r="AD15" t="e">
        <f>AVERAGE(AD4:AD13)</f>
        <v>#DIV/0!</v>
      </c>
      <c r="AE15" t="e">
        <f>AVERAGE(AE4:AE13)</f>
        <v>#DIV/0!</v>
      </c>
    </row>
    <row r="16" spans="1:31" x14ac:dyDescent="0.25">
      <c r="A16" t="s">
        <v>8</v>
      </c>
      <c r="B16">
        <f>STDEV(B4:B13)</f>
        <v>2.3296667754328193</v>
      </c>
      <c r="C16">
        <f>STDEV(C4:C13)</f>
        <v>3.5800733599094476</v>
      </c>
      <c r="F16">
        <f>STDEV(F4:F13)</f>
        <v>1.2188578708501383</v>
      </c>
      <c r="G16">
        <f>STDEV(G4:G13)</f>
        <v>0.97580606807910397</v>
      </c>
      <c r="J16">
        <f>STDEV(J4:J13)</f>
        <v>2.2854033734648311</v>
      </c>
      <c r="K16">
        <f>STDEV(K4:K13)</f>
        <v>0.89695366633709517</v>
      </c>
      <c r="N16">
        <f>STDEV(N4:N13)</f>
        <v>1.0586945134876773</v>
      </c>
      <c r="O16">
        <f>STDEV(O4:O13)</f>
        <v>0.80046629084414178</v>
      </c>
      <c r="R16">
        <f>STDEV(R4:R13)</f>
        <v>0.53675385099275763</v>
      </c>
      <c r="S16">
        <f>STDEV(S4:S13)</f>
        <v>0.29869823726370476</v>
      </c>
      <c r="V16">
        <f>STDEV(V4:V13)</f>
        <v>0.71741377201568801</v>
      </c>
      <c r="W16">
        <f>STDEV(W4:W13)</f>
        <v>2.8484912802901254</v>
      </c>
      <c r="Z16" t="e">
        <f>STDEV(Z4:Z13)</f>
        <v>#DIV/0!</v>
      </c>
      <c r="AA16" t="e">
        <f>STDEV(AA4:AA13)</f>
        <v>#DIV/0!</v>
      </c>
      <c r="AD16" t="e">
        <f>STDEV(AD4:AD13)</f>
        <v>#DIV/0!</v>
      </c>
      <c r="AE16" t="e">
        <f>STDEV(AE4:AE13)</f>
        <v>#DIV/0!</v>
      </c>
    </row>
    <row r="17" spans="1:42" x14ac:dyDescent="0.25">
      <c r="A17" t="s">
        <v>9</v>
      </c>
      <c r="B17">
        <f>2*B16</f>
        <v>4.6593335508656386</v>
      </c>
      <c r="C17">
        <f>2*C16</f>
        <v>7.1601467198188953</v>
      </c>
      <c r="F17">
        <f>2*F16</f>
        <v>2.4377157417002766</v>
      </c>
      <c r="G17">
        <f>2*G16</f>
        <v>1.9516121361582079</v>
      </c>
      <c r="J17">
        <f>2*J16</f>
        <v>4.5708067469296623</v>
      </c>
      <c r="K17">
        <f>2*K16</f>
        <v>1.7939073326741903</v>
      </c>
      <c r="N17">
        <f>2*N16</f>
        <v>2.1173890269753546</v>
      </c>
      <c r="O17">
        <f>2*O16</f>
        <v>1.6009325816882836</v>
      </c>
      <c r="R17">
        <f>2*R16</f>
        <v>1.0735077019855153</v>
      </c>
      <c r="S17">
        <f>2*S16</f>
        <v>0.59739647452740952</v>
      </c>
      <c r="V17">
        <f>2*V16</f>
        <v>1.434827544031376</v>
      </c>
      <c r="W17">
        <f>2*W16</f>
        <v>5.6969825605802509</v>
      </c>
      <c r="Z17" t="e">
        <f>2*Z16</f>
        <v>#DIV/0!</v>
      </c>
      <c r="AA17" t="e">
        <f>2*AA16</f>
        <v>#DIV/0!</v>
      </c>
      <c r="AD17" t="e">
        <f>2*AD16</f>
        <v>#DIV/0!</v>
      </c>
      <c r="AE17" t="e">
        <f>2*AE16</f>
        <v>#DIV/0!</v>
      </c>
    </row>
    <row r="18" spans="1:42" x14ac:dyDescent="0.25">
      <c r="A18" t="s">
        <v>10</v>
      </c>
      <c r="B18">
        <f>B15+B17</f>
        <v>10.798903550865639</v>
      </c>
      <c r="C18">
        <f>C15+C17</f>
        <v>14.693976719818895</v>
      </c>
      <c r="F18">
        <f>F15+F17</f>
        <v>7.641055741700276</v>
      </c>
      <c r="G18">
        <f>G15+G17</f>
        <v>6.5609788028248746</v>
      </c>
      <c r="J18">
        <f>J15+J17</f>
        <v>12.494184524707443</v>
      </c>
      <c r="K18">
        <f>K15+K17</f>
        <v>5.6345273326741907</v>
      </c>
      <c r="N18">
        <f>N15+N17</f>
        <v>8.5736690269753542</v>
      </c>
      <c r="O18">
        <f>O15+O17</f>
        <v>4.9052881372438391</v>
      </c>
      <c r="R18">
        <f>R15+R17</f>
        <v>6.9504977019855163</v>
      </c>
      <c r="S18">
        <f>S15+S17</f>
        <v>4.0807742523051864</v>
      </c>
      <c r="V18">
        <f>V15+V17</f>
        <v>9.2904830995869307</v>
      </c>
      <c r="W18">
        <f>W15+W17</f>
        <v>11.840332560580251</v>
      </c>
      <c r="Z18" t="e">
        <f>Z15+Z17</f>
        <v>#DIV/0!</v>
      </c>
      <c r="AA18" t="e">
        <f>AA15+AA17</f>
        <v>#DIV/0!</v>
      </c>
      <c r="AD18" t="e">
        <f>AD15+AD17</f>
        <v>#DIV/0!</v>
      </c>
      <c r="AE18" t="e">
        <f>AE15+AE17</f>
        <v>#DIV/0!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 t="shared" ref="J26:J36" si="0">AVERAGE(B3,F3,J3,N3,R3,V3,Z3,AD3)</f>
        <v>6.7172833333333335</v>
      </c>
      <c r="K26">
        <f t="shared" ref="K26:K36" si="1">AVERAGE(C3,G3,K3,O3,S3,W3,AA3,AE3)</f>
        <v>5.331666666666667</v>
      </c>
      <c r="N26">
        <f>J27-J26</f>
        <v>0.40611666666666579</v>
      </c>
      <c r="O26">
        <f>K27-K26</f>
        <v>-0.73000000000000043</v>
      </c>
      <c r="P26" s="1">
        <v>0.1</v>
      </c>
      <c r="Q26">
        <f>N26/J26*100</f>
        <v>6.0458469073558874</v>
      </c>
      <c r="R26">
        <f>O26/K26*100</f>
        <v>-13.691778680837768</v>
      </c>
      <c r="U26">
        <f>J26</f>
        <v>6.7172833333333335</v>
      </c>
      <c r="V26">
        <f>K26</f>
        <v>5.331666666666667</v>
      </c>
      <c r="W26">
        <f>Q26</f>
        <v>6.0458469073558874</v>
      </c>
      <c r="X26">
        <f>Q27</f>
        <v>10.575207735269958</v>
      </c>
      <c r="Y26">
        <f>Q28</f>
        <v>4.5559092589514023</v>
      </c>
      <c r="Z26">
        <f>Q29</f>
        <v>10.469510243476396</v>
      </c>
      <c r="AA26">
        <f>Q30</f>
        <v>-0.53072050456905218</v>
      </c>
      <c r="AB26">
        <f>Q31</f>
        <v>-10.23379987445322</v>
      </c>
      <c r="AC26">
        <f>Q32</f>
        <v>-8.9696479479551723</v>
      </c>
      <c r="AD26">
        <f>Q33</f>
        <v>4.6616067507449639</v>
      </c>
      <c r="AE26">
        <f>Q34</f>
        <v>-26.584606376089532</v>
      </c>
      <c r="AF26">
        <f>Q35</f>
        <v>-20.281760731644976</v>
      </c>
      <c r="AG26">
        <f>R26</f>
        <v>-13.691778680837768</v>
      </c>
      <c r="AH26">
        <f>R27</f>
        <v>-11.652703969990624</v>
      </c>
      <c r="AI26">
        <f>R28</f>
        <v>4.7646139418568261</v>
      </c>
      <c r="AJ26">
        <f>R29</f>
        <v>-24.568302594560794</v>
      </c>
      <c r="AK26">
        <f>R30</f>
        <v>-16.918724601437965</v>
      </c>
      <c r="AL26">
        <f>R31</f>
        <v>-8.7058455767418774E-2</v>
      </c>
      <c r="AM26">
        <f>R32</f>
        <v>-12.894967177242897</v>
      </c>
      <c r="AN26">
        <f>R33</f>
        <v>-17.388246326977175</v>
      </c>
      <c r="AO26">
        <f>R34</f>
        <v>7.5745545482963301</v>
      </c>
      <c r="AP26">
        <f>R35</f>
        <v>3.8737105345420337</v>
      </c>
    </row>
    <row r="27" spans="1:42" x14ac:dyDescent="0.25">
      <c r="I27" s="1">
        <v>0.1</v>
      </c>
      <c r="J27">
        <f t="shared" si="0"/>
        <v>7.1233999999999993</v>
      </c>
      <c r="K27">
        <f t="shared" si="1"/>
        <v>4.6016666666666666</v>
      </c>
      <c r="N27">
        <f>J28-J26</f>
        <v>0.71036666666666637</v>
      </c>
      <c r="O27">
        <f>K28-K26</f>
        <v>-0.62128333333333341</v>
      </c>
      <c r="P27" s="1">
        <v>0.2</v>
      </c>
      <c r="Q27">
        <f>N27/J26*100</f>
        <v>10.575207735269958</v>
      </c>
      <c r="R27">
        <f>O27/K26*100</f>
        <v>-11.652703969990624</v>
      </c>
    </row>
    <row r="28" spans="1:42" x14ac:dyDescent="0.25">
      <c r="I28" s="1">
        <v>0.2</v>
      </c>
      <c r="J28">
        <f t="shared" si="0"/>
        <v>7.4276499999999999</v>
      </c>
      <c r="K28">
        <f t="shared" si="1"/>
        <v>4.7103833333333336</v>
      </c>
      <c r="N28">
        <f>J29-J26</f>
        <v>0.30603333333333271</v>
      </c>
      <c r="O28">
        <f>K29-K26</f>
        <v>0.25403333333333311</v>
      </c>
      <c r="P28" s="1">
        <v>0.3</v>
      </c>
      <c r="Q28">
        <f>N28/J26*100</f>
        <v>4.5559092589514023</v>
      </c>
      <c r="R28">
        <f>O28/K26*100</f>
        <v>4.7646139418568261</v>
      </c>
    </row>
    <row r="29" spans="1:42" x14ac:dyDescent="0.25">
      <c r="I29" s="1">
        <v>0.3</v>
      </c>
      <c r="J29">
        <f t="shared" si="0"/>
        <v>7.0233166666666662</v>
      </c>
      <c r="K29">
        <f t="shared" si="1"/>
        <v>5.5857000000000001</v>
      </c>
      <c r="N29">
        <f>J30-J26</f>
        <v>0.70326666666666604</v>
      </c>
      <c r="O29">
        <f>K30-K26</f>
        <v>-1.3098999999999998</v>
      </c>
      <c r="P29" s="1">
        <v>0.4</v>
      </c>
      <c r="Q29">
        <f>N29/J26*100</f>
        <v>10.469510243476396</v>
      </c>
      <c r="R29">
        <f>O29/K26*100</f>
        <v>-24.568302594560794</v>
      </c>
    </row>
    <row r="30" spans="1:42" x14ac:dyDescent="0.25">
      <c r="I30" s="1">
        <v>0.4</v>
      </c>
      <c r="J30">
        <f t="shared" si="0"/>
        <v>7.4205499999999995</v>
      </c>
      <c r="K30">
        <f t="shared" si="1"/>
        <v>4.0217666666666672</v>
      </c>
      <c r="N30">
        <f>J31-J26</f>
        <v>-3.5649999999999515E-2</v>
      </c>
      <c r="O30">
        <f>K31-K26</f>
        <v>-0.90205000000000091</v>
      </c>
      <c r="P30" s="1">
        <v>0.5</v>
      </c>
      <c r="Q30">
        <f>N30/J26*100</f>
        <v>-0.53072050456905218</v>
      </c>
      <c r="R30">
        <f>O30/K26*100</f>
        <v>-16.918724601437965</v>
      </c>
    </row>
    <row r="31" spans="1:42" x14ac:dyDescent="0.25">
      <c r="I31" s="1">
        <v>0.5</v>
      </c>
      <c r="J31">
        <f t="shared" si="0"/>
        <v>6.681633333333334</v>
      </c>
      <c r="K31">
        <f t="shared" si="1"/>
        <v>4.4296166666666661</v>
      </c>
      <c r="N31">
        <f>J32-J26</f>
        <v>-0.68743333333333378</v>
      </c>
      <c r="O31">
        <f>K32-K26</f>
        <v>-4.641666666666211E-3</v>
      </c>
      <c r="P31" s="1">
        <v>0.6</v>
      </c>
      <c r="Q31">
        <f>N31/J26*100</f>
        <v>-10.23379987445322</v>
      </c>
      <c r="R31">
        <f>O31/K26*100</f>
        <v>-8.7058455767418774E-2</v>
      </c>
    </row>
    <row r="32" spans="1:42" x14ac:dyDescent="0.25">
      <c r="I32" s="1">
        <v>0.6</v>
      </c>
      <c r="J32">
        <f t="shared" si="0"/>
        <v>6.0298499999999997</v>
      </c>
      <c r="K32">
        <f t="shared" si="1"/>
        <v>5.3270250000000008</v>
      </c>
      <c r="N32">
        <f>J33-J26</f>
        <v>-0.60251666666666814</v>
      </c>
      <c r="O32">
        <f>K33-K26</f>
        <v>-0.68751666666666722</v>
      </c>
      <c r="P32" s="1">
        <v>0.7</v>
      </c>
      <c r="Q32">
        <f>N32/J26*100</f>
        <v>-8.9696479479551723</v>
      </c>
      <c r="R32">
        <f>O32/K26*100</f>
        <v>-12.894967177242897</v>
      </c>
    </row>
    <row r="33" spans="1:18" x14ac:dyDescent="0.25">
      <c r="I33" s="1">
        <v>0.7</v>
      </c>
      <c r="J33">
        <f t="shared" si="0"/>
        <v>6.1147666666666654</v>
      </c>
      <c r="K33">
        <f t="shared" si="1"/>
        <v>4.6441499999999998</v>
      </c>
      <c r="N33">
        <f>J34-J26</f>
        <v>0.31313333333333304</v>
      </c>
      <c r="O33">
        <f>K34-K26</f>
        <v>-0.92708333333333304</v>
      </c>
      <c r="P33" s="1">
        <v>0.8</v>
      </c>
      <c r="Q33">
        <f>N33/J26*100</f>
        <v>4.6616067507449639</v>
      </c>
      <c r="R33">
        <f>O33/K26*100</f>
        <v>-17.388246326977175</v>
      </c>
    </row>
    <row r="34" spans="1:18" x14ac:dyDescent="0.25">
      <c r="I34" s="1">
        <v>0.8</v>
      </c>
      <c r="J34">
        <f t="shared" si="0"/>
        <v>7.0304166666666665</v>
      </c>
      <c r="K34">
        <f t="shared" si="1"/>
        <v>4.404583333333334</v>
      </c>
      <c r="N34">
        <f>J35-J26</f>
        <v>-1.7857633333333327</v>
      </c>
      <c r="O34">
        <f>K35-K26</f>
        <v>0.40384999999999938</v>
      </c>
      <c r="P34" s="1">
        <v>0.9</v>
      </c>
      <c r="Q34">
        <f>N34/J26*100</f>
        <v>-26.584606376089532</v>
      </c>
      <c r="R34">
        <f>O34/K26*100</f>
        <v>7.5745545482963301</v>
      </c>
    </row>
    <row r="35" spans="1:18" x14ac:dyDescent="0.25">
      <c r="I35" s="1">
        <v>0.9</v>
      </c>
      <c r="J35">
        <f t="shared" si="0"/>
        <v>4.9315200000000008</v>
      </c>
      <c r="K35">
        <f t="shared" si="1"/>
        <v>5.7355166666666664</v>
      </c>
      <c r="N35">
        <f>J36-J26</f>
        <v>-1.3623833333333328</v>
      </c>
      <c r="O35">
        <f>K36-K26</f>
        <v>0.20653333333333279</v>
      </c>
      <c r="P35" s="1">
        <v>1</v>
      </c>
      <c r="Q35">
        <f>N35/J26*100</f>
        <v>-20.281760731644976</v>
      </c>
      <c r="R35">
        <f>O35/K26*100</f>
        <v>3.8737105345420337</v>
      </c>
    </row>
    <row r="36" spans="1:18" x14ac:dyDescent="0.25">
      <c r="I36" s="1">
        <v>1</v>
      </c>
      <c r="J36">
        <f t="shared" si="0"/>
        <v>5.3549000000000007</v>
      </c>
      <c r="K36">
        <f t="shared" si="1"/>
        <v>5.5381999999999998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8.1933000000000007</v>
      </c>
      <c r="C41">
        <f>C3</f>
        <v>5.6060999999999996</v>
      </c>
    </row>
    <row r="42" spans="1:18" x14ac:dyDescent="0.25">
      <c r="A42" s="1">
        <v>2</v>
      </c>
      <c r="B42">
        <f>F3</f>
        <v>5.8605999999999998</v>
      </c>
      <c r="C42">
        <f>G3</f>
        <v>4.1731999999999996</v>
      </c>
    </row>
    <row r="43" spans="1:18" x14ac:dyDescent="0.25">
      <c r="A43" s="1">
        <v>3</v>
      </c>
      <c r="B43">
        <f>J3</f>
        <v>5.2935999999999996</v>
      </c>
      <c r="C43">
        <f>K3</f>
        <v>4.7054999999999998</v>
      </c>
    </row>
    <row r="44" spans="1:18" x14ac:dyDescent="0.25">
      <c r="A44" s="1">
        <v>4</v>
      </c>
      <c r="B44">
        <f>N3</f>
        <v>6.4043999999999999</v>
      </c>
      <c r="C44">
        <f>O3</f>
        <v>3.266</v>
      </c>
    </row>
    <row r="45" spans="1:18" x14ac:dyDescent="0.25">
      <c r="A45" s="1">
        <v>5</v>
      </c>
      <c r="B45">
        <f>R3</f>
        <v>6.5220000000000002</v>
      </c>
      <c r="C45">
        <f>S3</f>
        <v>4.9382000000000001</v>
      </c>
    </row>
    <row r="46" spans="1:18" x14ac:dyDescent="0.25">
      <c r="A46" s="1">
        <v>6</v>
      </c>
      <c r="B46">
        <f>V3</f>
        <v>8.0297999999999998</v>
      </c>
      <c r="C46">
        <f>W3</f>
        <v>9.3010000000000002</v>
      </c>
    </row>
    <row r="47" spans="1:18" x14ac:dyDescent="0.25">
      <c r="A47" s="1">
        <v>7</v>
      </c>
      <c r="B47">
        <f>Z3</f>
        <v>0</v>
      </c>
      <c r="C47">
        <f>AA3</f>
        <v>0</v>
      </c>
    </row>
    <row r="48" spans="1:18" x14ac:dyDescent="0.25">
      <c r="A48" s="1">
        <v>8</v>
      </c>
      <c r="B48">
        <f>AD3</f>
        <v>0</v>
      </c>
      <c r="C48">
        <f>AE3</f>
        <v>0</v>
      </c>
    </row>
    <row r="50" spans="1:3" x14ac:dyDescent="0.25">
      <c r="A50" t="s">
        <v>19</v>
      </c>
      <c r="B50">
        <f>AVERAGE(B41:B48)</f>
        <v>5.0379624999999999</v>
      </c>
      <c r="C50">
        <f>AVERAGE(C41:C48)</f>
        <v>3.9987500000000002</v>
      </c>
    </row>
    <row r="51" spans="1:3" x14ac:dyDescent="0.25">
      <c r="A51" t="s">
        <v>8</v>
      </c>
      <c r="B51">
        <f>STDEV(B41:B48)</f>
        <v>3.2619227545980127</v>
      </c>
      <c r="C51">
        <f>STDEV(C41:C48)</f>
        <v>3.0384876275636103</v>
      </c>
    </row>
    <row r="52" spans="1:3" x14ac:dyDescent="0.25">
      <c r="A52" t="s">
        <v>20</v>
      </c>
      <c r="B52">
        <f>1.5*B51</f>
        <v>4.8928841318970191</v>
      </c>
      <c r="C52">
        <f>1.5*C51</f>
        <v>4.5577314413454157</v>
      </c>
    </row>
    <row r="53" spans="1:3" x14ac:dyDescent="0.25">
      <c r="A53" t="s">
        <v>9</v>
      </c>
      <c r="B53">
        <f>2*B51</f>
        <v>6.5238455091960255</v>
      </c>
      <c r="C53">
        <f>2*C51</f>
        <v>6.0769752551272207</v>
      </c>
    </row>
    <row r="54" spans="1:3" x14ac:dyDescent="0.25">
      <c r="A54" t="s">
        <v>21</v>
      </c>
      <c r="B54">
        <f>B50+B52</f>
        <v>9.930846631897019</v>
      </c>
      <c r="C54">
        <f>C50+C52</f>
        <v>8.5564814413454151</v>
      </c>
    </row>
    <row r="55" spans="1:3" x14ac:dyDescent="0.25">
      <c r="A55" t="s">
        <v>10</v>
      </c>
      <c r="B55">
        <f>B50+B53</f>
        <v>11.561808009196024</v>
      </c>
      <c r="C55">
        <f>C50+C53</f>
        <v>10.075725255127221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2015-05-25T01:56:42Z</dcterms:created>
  <dcterms:modified xsi:type="dcterms:W3CDTF">2015-06-15T05:59:14Z</dcterms:modified>
</cp:coreProperties>
</file>