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  <c r="C53" i="1" s="1"/>
  <c r="C48" i="1"/>
  <c r="C50" i="1" s="1"/>
  <c r="B48" i="1"/>
  <c r="B51" i="1" s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V26" i="1"/>
  <c r="O33" i="1"/>
  <c r="R33" i="1" s="1"/>
  <c r="AN26" i="1" s="1"/>
  <c r="O28" i="1"/>
  <c r="R28" i="1" s="1"/>
  <c r="AI26" i="1" s="1"/>
  <c r="O26" i="1"/>
  <c r="R26" i="1" s="1"/>
  <c r="AG26" i="1" s="1"/>
  <c r="N28" i="1"/>
  <c r="Q28" i="1" s="1"/>
  <c r="Y26" i="1" s="1"/>
  <c r="N27" i="1"/>
  <c r="Q27" i="1" s="1"/>
  <c r="X26" i="1" s="1"/>
  <c r="K36" i="1"/>
  <c r="O35" i="1" s="1"/>
  <c r="R35" i="1" s="1"/>
  <c r="AP26" i="1" s="1"/>
  <c r="K35" i="1"/>
  <c r="O34" i="1" s="1"/>
  <c r="R34" i="1" s="1"/>
  <c r="AO26" i="1" s="1"/>
  <c r="K34" i="1"/>
  <c r="K33" i="1"/>
  <c r="O32" i="1" s="1"/>
  <c r="R32" i="1" s="1"/>
  <c r="AM26" i="1" s="1"/>
  <c r="K32" i="1"/>
  <c r="O31" i="1" s="1"/>
  <c r="R31" i="1" s="1"/>
  <c r="AL26" i="1" s="1"/>
  <c r="K31" i="1"/>
  <c r="O30" i="1" s="1"/>
  <c r="R30" i="1" s="1"/>
  <c r="AK26" i="1" s="1"/>
  <c r="K30" i="1"/>
  <c r="O29" i="1" s="1"/>
  <c r="R29" i="1" s="1"/>
  <c r="AJ26" i="1" s="1"/>
  <c r="K29" i="1"/>
  <c r="K28" i="1"/>
  <c r="O27" i="1" s="1"/>
  <c r="R27" i="1" s="1"/>
  <c r="AH26" i="1" s="1"/>
  <c r="K27" i="1"/>
  <c r="K26" i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N32" i="1" s="1"/>
  <c r="Q32" i="1" s="1"/>
  <c r="AC26" i="1" s="1"/>
  <c r="J32" i="1"/>
  <c r="N31" i="1" s="1"/>
  <c r="Q31" i="1" s="1"/>
  <c r="AB26" i="1" s="1"/>
  <c r="J31" i="1"/>
  <c r="J30" i="1"/>
  <c r="N29" i="1" s="1"/>
  <c r="Q29" i="1" s="1"/>
  <c r="Z26" i="1" s="1"/>
  <c r="J29" i="1"/>
  <c r="J28" i="1"/>
  <c r="J27" i="1"/>
  <c r="N26" i="1" s="1"/>
  <c r="Q26" i="1" s="1"/>
  <c r="W26" i="1" s="1"/>
  <c r="AE16" i="1"/>
  <c r="AE17" i="1" s="1"/>
  <c r="AD16" i="1"/>
  <c r="AD17" i="1" s="1"/>
  <c r="AE15" i="1"/>
  <c r="AD15" i="1"/>
  <c r="AD18" i="1" s="1"/>
  <c r="AA17" i="1"/>
  <c r="AA18" i="1" s="1"/>
  <c r="AA16" i="1"/>
  <c r="Z16" i="1"/>
  <c r="Z17" i="1" s="1"/>
  <c r="Z18" i="1" s="1"/>
  <c r="AA15" i="1"/>
  <c r="Z15" i="1"/>
  <c r="W18" i="1"/>
  <c r="W17" i="1"/>
  <c r="W16" i="1"/>
  <c r="V16" i="1"/>
  <c r="V17" i="1" s="1"/>
  <c r="W15" i="1"/>
  <c r="V15" i="1"/>
  <c r="V18" i="1" s="1"/>
  <c r="R18" i="1"/>
  <c r="R17" i="1"/>
  <c r="S16" i="1"/>
  <c r="S17" i="1" s="1"/>
  <c r="S18" i="1" s="1"/>
  <c r="R16" i="1"/>
  <c r="S15" i="1"/>
  <c r="R15" i="1"/>
  <c r="O16" i="1"/>
  <c r="O17" i="1" s="1"/>
  <c r="N16" i="1"/>
  <c r="N17" i="1" s="1"/>
  <c r="O15" i="1"/>
  <c r="N15" i="1"/>
  <c r="N18" i="1" s="1"/>
  <c r="K18" i="1"/>
  <c r="J18" i="1"/>
  <c r="K17" i="1"/>
  <c r="J17" i="1"/>
  <c r="K16" i="1"/>
  <c r="J16" i="1"/>
  <c r="K15" i="1"/>
  <c r="J15" i="1"/>
  <c r="F18" i="1"/>
  <c r="F17" i="1"/>
  <c r="G16" i="1"/>
  <c r="G17" i="1" s="1"/>
  <c r="G18" i="1" s="1"/>
  <c r="F16" i="1"/>
  <c r="G15" i="1"/>
  <c r="F15" i="1"/>
  <c r="B18" i="1"/>
  <c r="B17" i="1"/>
  <c r="C16" i="1"/>
  <c r="C17" i="1" s="1"/>
  <c r="B16" i="1"/>
  <c r="C15" i="1"/>
  <c r="C18" i="1" s="1"/>
  <c r="B15" i="1"/>
  <c r="O18" i="1" l="1"/>
  <c r="B53" i="1"/>
  <c r="B52" i="1"/>
  <c r="C55" i="1"/>
  <c r="AE18" i="1"/>
  <c r="C52" i="1"/>
  <c r="C54" i="1" s="1"/>
  <c r="B50" i="1"/>
  <c r="N30" i="1"/>
  <c r="Q30" i="1" s="1"/>
  <c r="AA26" i="1" s="1"/>
  <c r="B55" i="1" l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<sst xmlns="http://schemas.openxmlformats.org/spreadsheetml/2006/main" count="48" uniqueCount="22">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</sst>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AA5" sqref="AA5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5.6860999999999997</v>
      </c>
      <c r="C3">
        <v>3.9822000000000002</v>
      </c>
      <c r="E3" s="1">
        <v>121</v>
      </c>
      <c r="F3">
        <v>6.3186</v>
      </c>
      <c r="G3">
        <v>4.8114999999999997</v>
      </c>
      <c r="I3" s="1">
        <v>121</v>
      </c>
      <c r="J3">
        <v>8.1388999999999996</v>
      </c>
      <c r="K3">
        <v>5.4644000000000004</v>
      </c>
      <c r="M3" s="1">
        <v>121</v>
      </c>
      <c r="N3">
        <v>6.1261999999999999</v>
      </c>
      <c r="O3">
        <v>5.1468999999999996</v>
      </c>
      <c r="Q3" s="1">
        <v>121</v>
      </c>
      <c r="R3">
        <v>8.5152999999999999</v>
      </c>
      <c r="S3">
        <v>3.5223</v>
      </c>
      <c r="U3" s="1">
        <v>121</v>
      </c>
      <c r="V3">
        <v>6.5826000000000002</v>
      </c>
      <c r="W3">
        <v>4.9146000000000001</v>
      </c>
      <c r="Y3" s="1">
        <v>121</v>
      </c>
      <c r="Z3">
        <v>12.5962</v>
      </c>
      <c r="AA3">
        <v>3.6539000000000001</v>
      </c>
      <c r="AC3" s="1">
        <v>121</v>
      </c>
    </row>
    <row r="4" spans="1:31" x14ac:dyDescent="0.25">
      <c r="A4" s="1">
        <v>0.1</v>
      </c>
      <c r="B4">
        <v>9.9105000000000008</v>
      </c>
      <c r="E4" s="1">
        <v>0.1</v>
      </c>
      <c r="F4">
        <v>8.2909000000000006</v>
      </c>
      <c r="G4">
        <v>3.4154</v>
      </c>
      <c r="I4" s="1">
        <v>0.1</v>
      </c>
      <c r="J4">
        <v>8.9618000000000002</v>
      </c>
      <c r="K4">
        <v>4.4901</v>
      </c>
      <c r="M4" s="1">
        <v>0.1</v>
      </c>
      <c r="N4">
        <v>6.3787000000000003</v>
      </c>
      <c r="O4">
        <v>5.5082000000000004</v>
      </c>
      <c r="Q4" s="1">
        <v>0.1</v>
      </c>
      <c r="R4">
        <v>5.7404999999999999</v>
      </c>
      <c r="S4">
        <v>3.7345000000000002</v>
      </c>
      <c r="U4" s="1">
        <v>0.1</v>
      </c>
      <c r="V4">
        <v>7.2149999999999999</v>
      </c>
      <c r="W4">
        <v>5.47</v>
      </c>
      <c r="Y4" s="1">
        <v>0.1</v>
      </c>
      <c r="Z4">
        <v>14.347899999999999</v>
      </c>
      <c r="AA4">
        <v>3.4756999999999998</v>
      </c>
      <c r="AC4" s="1">
        <v>0.1</v>
      </c>
    </row>
    <row r="5" spans="1:31" x14ac:dyDescent="0.25">
      <c r="A5" s="1">
        <v>0.2</v>
      </c>
      <c r="B5">
        <v>11.8432</v>
      </c>
      <c r="C5">
        <v>6.7267000000000001</v>
      </c>
      <c r="E5" s="1">
        <v>0.2</v>
      </c>
      <c r="F5">
        <v>19.177299999999999</v>
      </c>
      <c r="G5">
        <v>4.1768999999999998</v>
      </c>
      <c r="I5" s="1">
        <v>0.2</v>
      </c>
      <c r="J5">
        <v>8.9111999999999991</v>
      </c>
      <c r="K5">
        <v>5.9336000000000002</v>
      </c>
      <c r="M5" s="1">
        <v>0.2</v>
      </c>
      <c r="N5">
        <v>4.9358000000000004</v>
      </c>
      <c r="O5">
        <v>5.0534999999999997</v>
      </c>
      <c r="Q5" s="1">
        <v>0.2</v>
      </c>
      <c r="R5">
        <v>7.9280999999999997</v>
      </c>
      <c r="S5">
        <v>2.7808999999999999</v>
      </c>
      <c r="U5" s="1">
        <v>0.2</v>
      </c>
      <c r="V5">
        <v>6.7443999999999997</v>
      </c>
      <c r="W5">
        <v>4.4988999999999999</v>
      </c>
      <c r="Y5" s="1">
        <v>0.2</v>
      </c>
      <c r="Z5">
        <v>16.730499999999999</v>
      </c>
      <c r="AC5" s="1">
        <v>0.2</v>
      </c>
    </row>
    <row r="6" spans="1:31" x14ac:dyDescent="0.25">
      <c r="A6" s="1">
        <v>0.3</v>
      </c>
      <c r="B6">
        <v>9.1789000000000005</v>
      </c>
      <c r="C6">
        <v>5.0026999999999999</v>
      </c>
      <c r="E6" s="1">
        <v>0.3</v>
      </c>
      <c r="F6">
        <v>4.5594000000000001</v>
      </c>
      <c r="G6">
        <v>2.9485000000000001</v>
      </c>
      <c r="I6" s="1">
        <v>0.3</v>
      </c>
      <c r="J6">
        <v>8.2009000000000007</v>
      </c>
      <c r="K6">
        <v>6.4221000000000004</v>
      </c>
      <c r="M6" s="1">
        <v>0.3</v>
      </c>
      <c r="N6">
        <v>2.6768999999999998</v>
      </c>
      <c r="O6">
        <v>5.9633000000000003</v>
      </c>
      <c r="Q6" s="1">
        <v>0.3</v>
      </c>
      <c r="R6">
        <v>8.5586000000000002</v>
      </c>
      <c r="S6">
        <v>3.0129999999999999</v>
      </c>
      <c r="U6" s="1">
        <v>0.3</v>
      </c>
      <c r="V6">
        <v>5.8498000000000001</v>
      </c>
      <c r="W6">
        <v>4.6513999999999998</v>
      </c>
      <c r="Y6" s="1">
        <v>0.3</v>
      </c>
      <c r="Z6">
        <v>13.488</v>
      </c>
      <c r="AA6">
        <v>4.5404999999999998</v>
      </c>
      <c r="AC6" s="1">
        <v>0.3</v>
      </c>
    </row>
    <row r="7" spans="1:31" x14ac:dyDescent="0.25">
      <c r="A7" s="1">
        <v>0.4</v>
      </c>
      <c r="B7">
        <v>13.2256</v>
      </c>
      <c r="C7">
        <v>5.0197000000000003</v>
      </c>
      <c r="E7" s="1">
        <v>0.4</v>
      </c>
      <c r="F7">
        <v>6.9238999999999997</v>
      </c>
      <c r="G7">
        <v>4.6715</v>
      </c>
      <c r="I7" s="1">
        <v>0.4</v>
      </c>
      <c r="J7">
        <v>8.9616000000000007</v>
      </c>
      <c r="K7">
        <v>4.4158999999999997</v>
      </c>
      <c r="M7" s="1">
        <v>0.4</v>
      </c>
      <c r="N7">
        <v>4.2450000000000001</v>
      </c>
      <c r="O7">
        <v>6.1532</v>
      </c>
      <c r="Q7" s="1">
        <v>0.4</v>
      </c>
      <c r="R7">
        <v>6.3417000000000003</v>
      </c>
      <c r="S7">
        <v>3.5750999999999999</v>
      </c>
      <c r="U7" s="1">
        <v>0.4</v>
      </c>
      <c r="V7">
        <v>6.4509999999999996</v>
      </c>
      <c r="W7">
        <v>3.6455000000000002</v>
      </c>
      <c r="Y7" s="1">
        <v>0.4</v>
      </c>
      <c r="AA7">
        <v>3.6463000000000001</v>
      </c>
      <c r="AC7" s="1">
        <v>0.4</v>
      </c>
    </row>
    <row r="8" spans="1:31" x14ac:dyDescent="0.25">
      <c r="A8" s="1">
        <v>0.5</v>
      </c>
      <c r="B8">
        <v>11.058299999999999</v>
      </c>
      <c r="C8">
        <v>4.3830999999999998</v>
      </c>
      <c r="E8" s="1">
        <v>0.5</v>
      </c>
      <c r="F8">
        <v>5.5675999999999997</v>
      </c>
      <c r="G8">
        <v>4.3448000000000002</v>
      </c>
      <c r="I8" s="1">
        <v>0.5</v>
      </c>
      <c r="J8">
        <v>6.2081999999999997</v>
      </c>
      <c r="K8">
        <v>5.1192000000000002</v>
      </c>
      <c r="M8" s="1">
        <v>0.5</v>
      </c>
      <c r="N8">
        <v>2.7054999999999998</v>
      </c>
      <c r="O8">
        <v>5.4859999999999998</v>
      </c>
      <c r="Q8" s="1">
        <v>0.5</v>
      </c>
      <c r="R8">
        <v>8.3472000000000008</v>
      </c>
      <c r="S8">
        <v>4.0419999999999998</v>
      </c>
      <c r="U8" s="1">
        <v>0.5</v>
      </c>
      <c r="V8">
        <v>6.4941000000000004</v>
      </c>
      <c r="W8">
        <v>4.8846999999999996</v>
      </c>
      <c r="Y8" s="1">
        <v>0.5</v>
      </c>
      <c r="Z8">
        <v>7.1021999999999998</v>
      </c>
      <c r="AA8">
        <v>3.3481000000000001</v>
      </c>
      <c r="AC8" s="1">
        <v>0.5</v>
      </c>
    </row>
    <row r="9" spans="1:31" x14ac:dyDescent="0.25">
      <c r="A9" s="1">
        <v>0.6</v>
      </c>
      <c r="B9">
        <v>8.4184999999999999</v>
      </c>
      <c r="C9">
        <v>3.9024000000000001</v>
      </c>
      <c r="E9" s="1">
        <v>0.6</v>
      </c>
      <c r="F9">
        <v>20.042899999999999</v>
      </c>
      <c r="G9">
        <v>4.6387999999999998</v>
      </c>
      <c r="I9" s="1">
        <v>0.6</v>
      </c>
      <c r="J9">
        <v>5.3177000000000003</v>
      </c>
      <c r="K9">
        <v>4.1410999999999998</v>
      </c>
      <c r="M9" s="1">
        <v>0.6</v>
      </c>
      <c r="N9">
        <v>5.2670000000000003</v>
      </c>
      <c r="O9">
        <v>5.2450999999999999</v>
      </c>
      <c r="Q9" s="1">
        <v>0.6</v>
      </c>
      <c r="R9">
        <v>7.6676000000000002</v>
      </c>
      <c r="S9">
        <v>4.3159000000000001</v>
      </c>
      <c r="U9" s="1">
        <v>0.6</v>
      </c>
      <c r="V9">
        <v>7.7049000000000003</v>
      </c>
      <c r="W9">
        <v>3.9076</v>
      </c>
      <c r="Y9" s="1">
        <v>0.6</v>
      </c>
      <c r="Z9">
        <v>9.3169000000000004</v>
      </c>
      <c r="AA9">
        <v>3.1715</v>
      </c>
      <c r="AC9" s="1">
        <v>0.6</v>
      </c>
    </row>
    <row r="10" spans="1:31" x14ac:dyDescent="0.25">
      <c r="A10" s="1">
        <v>0.7</v>
      </c>
      <c r="B10">
        <v>6.6734999999999998</v>
      </c>
      <c r="C10">
        <v>4.4457000000000004</v>
      </c>
      <c r="E10" s="1">
        <v>0.7</v>
      </c>
      <c r="F10">
        <v>9.9734999999999996</v>
      </c>
      <c r="G10">
        <v>3.1021999999999998</v>
      </c>
      <c r="I10" s="1">
        <v>0.7</v>
      </c>
      <c r="J10">
        <v>6.1131000000000002</v>
      </c>
      <c r="K10">
        <v>3.1697000000000002</v>
      </c>
      <c r="M10" s="1">
        <v>0.7</v>
      </c>
      <c r="N10">
        <v>7.9282000000000004</v>
      </c>
      <c r="O10">
        <v>6.3238000000000003</v>
      </c>
      <c r="Q10" s="1">
        <v>0.7</v>
      </c>
      <c r="R10">
        <v>8.4643999999999995</v>
      </c>
      <c r="S10">
        <v>4.4821999999999997</v>
      </c>
      <c r="U10" s="1">
        <v>0.7</v>
      </c>
      <c r="V10">
        <v>4.8034999999999997</v>
      </c>
      <c r="W10">
        <v>4.0378999999999996</v>
      </c>
      <c r="Y10" s="1">
        <v>0.7</v>
      </c>
      <c r="Z10">
        <v>8.1058000000000003</v>
      </c>
      <c r="AA10">
        <v>2.9075000000000002</v>
      </c>
      <c r="AC10" s="1">
        <v>0.7</v>
      </c>
    </row>
    <row r="11" spans="1:31" x14ac:dyDescent="0.25">
      <c r="A11" s="1">
        <v>0.8</v>
      </c>
      <c r="B11">
        <v>7.4912999999999998</v>
      </c>
      <c r="C11">
        <v>3.2084999999999999</v>
      </c>
      <c r="E11" s="1">
        <v>0.8</v>
      </c>
      <c r="F11">
        <v>5.1029999999999998</v>
      </c>
      <c r="G11">
        <v>6.3093000000000004</v>
      </c>
      <c r="I11" s="1">
        <v>0.8</v>
      </c>
      <c r="J11">
        <v>12.2835</v>
      </c>
      <c r="K11">
        <v>3.8172999999999999</v>
      </c>
      <c r="M11" s="1">
        <v>0.8</v>
      </c>
      <c r="N11">
        <v>9.2908000000000008</v>
      </c>
      <c r="O11">
        <v>5.5213999999999999</v>
      </c>
      <c r="Q11" s="1">
        <v>0.8</v>
      </c>
      <c r="R11">
        <v>6.8113000000000001</v>
      </c>
      <c r="S11">
        <v>3.9413</v>
      </c>
      <c r="U11" s="1">
        <v>0.8</v>
      </c>
      <c r="V11">
        <v>5.9680999999999997</v>
      </c>
      <c r="W11">
        <v>4.3211000000000004</v>
      </c>
      <c r="Y11" s="1">
        <v>0.8</v>
      </c>
      <c r="Z11">
        <v>8.9205000000000005</v>
      </c>
      <c r="AA11">
        <v>3.2248000000000001</v>
      </c>
      <c r="AC11" s="1">
        <v>0.8</v>
      </c>
    </row>
    <row r="12" spans="1:31" x14ac:dyDescent="0.25">
      <c r="A12" s="1">
        <v>0.9</v>
      </c>
      <c r="B12">
        <v>9.0200999999999993</v>
      </c>
      <c r="C12">
        <v>3.4180000000000001</v>
      </c>
      <c r="E12" s="1">
        <v>0.9</v>
      </c>
      <c r="F12">
        <v>4.9538000000000002</v>
      </c>
      <c r="G12">
        <v>7.3775000000000004</v>
      </c>
      <c r="I12" s="1">
        <v>0.9</v>
      </c>
      <c r="J12">
        <v>15.520799999999999</v>
      </c>
      <c r="K12">
        <v>4.085</v>
      </c>
      <c r="M12" s="1">
        <v>0.9</v>
      </c>
      <c r="Q12" s="1">
        <v>0.9</v>
      </c>
      <c r="R12">
        <v>6.0547000000000004</v>
      </c>
      <c r="U12" s="1">
        <v>0.9</v>
      </c>
      <c r="V12">
        <v>6.5075000000000003</v>
      </c>
      <c r="W12">
        <v>4.1162000000000001</v>
      </c>
      <c r="Y12" s="1">
        <v>0.9</v>
      </c>
      <c r="Z12">
        <v>12.1463</v>
      </c>
      <c r="AA12">
        <v>3.2364999999999999</v>
      </c>
      <c r="AC12" s="1">
        <v>0.9</v>
      </c>
    </row>
    <row r="13" spans="1:31" x14ac:dyDescent="0.25">
      <c r="A13" s="1">
        <v>1</v>
      </c>
      <c r="B13">
        <v>9.2759999999999998</v>
      </c>
      <c r="C13">
        <v>3.6785999999999999</v>
      </c>
      <c r="E13" s="1">
        <v>1</v>
      </c>
      <c r="F13">
        <v>18.948</v>
      </c>
      <c r="I13" s="1">
        <v>1</v>
      </c>
      <c r="J13">
        <v>15.8797</v>
      </c>
      <c r="K13">
        <v>3.0935000000000001</v>
      </c>
      <c r="M13" s="1">
        <v>1</v>
      </c>
      <c r="N13">
        <v>12.969099999999999</v>
      </c>
      <c r="O13">
        <v>7.6096000000000004</v>
      </c>
      <c r="Q13" s="1">
        <v>1</v>
      </c>
      <c r="R13">
        <v>7.282</v>
      </c>
      <c r="S13">
        <v>4.9553000000000003</v>
      </c>
      <c r="U13" s="1">
        <v>1</v>
      </c>
      <c r="W13">
        <v>5.2164000000000001</v>
      </c>
      <c r="Y13" s="1">
        <v>1</v>
      </c>
      <c r="Z13">
        <v>7.6853999999999996</v>
      </c>
      <c r="AA13">
        <v>3.1743000000000001</v>
      </c>
      <c r="AC13" s="1">
        <v>1</v>
      </c>
    </row>
    <row r="15" spans="1:31" x14ac:dyDescent="0.25">
      <c r="A15" t="s">
        <v>7</v>
      </c>
      <c r="B15">
        <f>AVERAGE(B4:B13)</f>
        <v>9.609589999999999</v>
      </c>
      <c r="C15">
        <f>AVERAGE(C4:C13)</f>
        <v>4.4206000000000003</v>
      </c>
      <c r="F15">
        <f>AVERAGE(F4:F13)</f>
        <v>10.35403</v>
      </c>
      <c r="G15">
        <f>AVERAGE(G4:G13)</f>
        <v>4.5538777777777772</v>
      </c>
      <c r="J15">
        <f>AVERAGE(J4:J13)</f>
        <v>9.6358499999999996</v>
      </c>
      <c r="K15">
        <f>AVERAGE(K4:K13)</f>
        <v>4.46875</v>
      </c>
      <c r="N15">
        <f>AVERAGE(N4:N13)</f>
        <v>6.2663333333333338</v>
      </c>
      <c r="O15">
        <f>AVERAGE(O4:O13)</f>
        <v>5.8737888888888881</v>
      </c>
      <c r="R15">
        <f>AVERAGE(R4:R13)</f>
        <v>7.3196099999999999</v>
      </c>
      <c r="S15">
        <f>AVERAGE(S4:S13)</f>
        <v>3.8711333333333329</v>
      </c>
      <c r="V15">
        <f>AVERAGE(V4:V13)</f>
        <v>6.4153666666666673</v>
      </c>
      <c r="W15">
        <f>AVERAGE(W4:W13)</f>
        <v>4.4749699999999999</v>
      </c>
      <c r="Z15">
        <f>AVERAGE(Z4:Z13)</f>
        <v>10.871500000000001</v>
      </c>
      <c r="AA15">
        <f>AVERAGE(AA4:AA13)</f>
        <v>3.4139111111111107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1.9839521854957551</v>
      </c>
      <c r="C16">
        <f>STDEV(C4:C13)</f>
        <v>1.0788525791321057</v>
      </c>
      <c r="F16">
        <f>STDEV(F4:F13)</f>
        <v>6.4547240677833955</v>
      </c>
      <c r="G16">
        <f>STDEV(G4:G13)</f>
        <v>1.4680752703606352</v>
      </c>
      <c r="J16">
        <f>STDEV(J4:J13)</f>
        <v>3.7553883797521932</v>
      </c>
      <c r="K16">
        <f>STDEV(K4:K13)</f>
        <v>1.0875837155517398</v>
      </c>
      <c r="N16">
        <f>STDEV(N4:N13)</f>
        <v>3.3404200125133956</v>
      </c>
      <c r="O16">
        <f>STDEV(O4:O13)</f>
        <v>0.77281708612783273</v>
      </c>
      <c r="R16">
        <f>STDEV(R4:R13)</f>
        <v>1.0383012798155757</v>
      </c>
      <c r="S16">
        <f>STDEV(S4:S13)</f>
        <v>0.6902954023459843</v>
      </c>
      <c r="V16">
        <f>STDEV(V4:V13)</f>
        <v>0.83250804200319728</v>
      </c>
      <c r="W16">
        <f>STDEV(W4:W13)</f>
        <v>0.58620562196402104</v>
      </c>
      <c r="Z16">
        <f>STDEV(Z4:Z13)</f>
        <v>3.411663076858555</v>
      </c>
      <c r="AA16">
        <f>STDEV(AA4:AA13)</f>
        <v>0.47053462264865653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3.9679043709915103</v>
      </c>
      <c r="C17">
        <f>2*C16</f>
        <v>2.1577051582642115</v>
      </c>
      <c r="F17">
        <f>2*F16</f>
        <v>12.909448135566791</v>
      </c>
      <c r="G17">
        <f>2*G16</f>
        <v>2.9361505407212705</v>
      </c>
      <c r="J17">
        <f>2*J16</f>
        <v>7.5107767595043864</v>
      </c>
      <c r="K17">
        <f>2*K16</f>
        <v>2.1751674311034797</v>
      </c>
      <c r="N17">
        <f>2*N16</f>
        <v>6.6808400250267912</v>
      </c>
      <c r="O17">
        <f>2*O16</f>
        <v>1.5456341722556655</v>
      </c>
      <c r="R17">
        <f>2*R16</f>
        <v>2.0766025596311515</v>
      </c>
      <c r="S17">
        <f>2*S16</f>
        <v>1.3805908046919686</v>
      </c>
      <c r="V17">
        <f>2*V16</f>
        <v>1.6650160840063946</v>
      </c>
      <c r="W17">
        <f>2*W16</f>
        <v>1.1724112439280421</v>
      </c>
      <c r="Z17">
        <f>2*Z16</f>
        <v>6.8233261537171099</v>
      </c>
      <c r="AA17">
        <f>2*AA16</f>
        <v>0.94106924529731306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13.577494370991509</v>
      </c>
      <c r="C18">
        <f>C15+C17</f>
        <v>6.5783051582642118</v>
      </c>
      <c r="F18">
        <f>F15+F17</f>
        <v>23.263478135566793</v>
      </c>
      <c r="G18">
        <f>G15+G17</f>
        <v>7.4900283184990482</v>
      </c>
      <c r="J18">
        <f>J15+J17</f>
        <v>17.146626759504386</v>
      </c>
      <c r="K18">
        <f>K15+K17</f>
        <v>6.6439174311034801</v>
      </c>
      <c r="N18">
        <f>N15+N17</f>
        <v>12.947173358360125</v>
      </c>
      <c r="O18">
        <f>O15+O17</f>
        <v>7.4194230611445535</v>
      </c>
      <c r="R18">
        <f>R15+R17</f>
        <v>9.3962125596311523</v>
      </c>
      <c r="S18">
        <f>S15+S17</f>
        <v>5.2517241380253017</v>
      </c>
      <c r="V18">
        <f>V15+V17</f>
        <v>8.0803827506730617</v>
      </c>
      <c r="W18">
        <f>W15+W17</f>
        <v>5.6473812439280415</v>
      </c>
      <c r="Z18">
        <f>Z15+Z17</f>
        <v>17.694826153717109</v>
      </c>
      <c r="AA18">
        <f>AA15+AA17</f>
        <v>4.354980356408424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7.7091285714285709</v>
      </c>
      <c r="K26">
        <f t="shared" ref="K26:K36" si="1">AVERAGE(C3,G3,K3,O3,S3,W3,AA3,AE3)</f>
        <v>4.4993999999999996</v>
      </c>
      <c r="N26">
        <f>J27-J26</f>
        <v>0.98305714285714263</v>
      </c>
      <c r="O26">
        <f>K27-K26</f>
        <v>-0.15041666666666664</v>
      </c>
      <c r="P26" s="1">
        <v>0.1</v>
      </c>
      <c r="Q26">
        <f>N26/J26*100</f>
        <v>12.751858186676646</v>
      </c>
      <c r="R26">
        <f>O26/K26*100</f>
        <v>-3.3430383310367304</v>
      </c>
      <c r="U26">
        <f>J26</f>
        <v>7.7091285714285709</v>
      </c>
      <c r="V26">
        <f>K26</f>
        <v>4.4993999999999996</v>
      </c>
      <c r="W26">
        <f>Q26</f>
        <v>12.751858186676646</v>
      </c>
      <c r="X26">
        <f>Q27</f>
        <v>41.336152501950373</v>
      </c>
      <c r="Y26">
        <f>Q28</f>
        <v>-2.6895758090130473</v>
      </c>
      <c r="Z26">
        <f>Q29</f>
        <v>-0.22910377740179627</v>
      </c>
      <c r="AA26">
        <f>Q30</f>
        <v>-12.009510061355808</v>
      </c>
      <c r="AB26">
        <f>Q31</f>
        <v>18.107660862168988</v>
      </c>
      <c r="AC26">
        <f>Q32</f>
        <v>-3.5243931591304567</v>
      </c>
      <c r="AD26">
        <f>Q33</f>
        <v>3.5293965039591342</v>
      </c>
      <c r="AE26">
        <f>Q34</f>
        <v>17.184018698920354</v>
      </c>
      <c r="AF26">
        <f>Q35</f>
        <v>55.746526844798119</v>
      </c>
      <c r="AG26">
        <f>R26</f>
        <v>-3.3430383310367304</v>
      </c>
      <c r="AH26">
        <f>R27</f>
        <v>8.0532959950215623</v>
      </c>
      <c r="AI26">
        <f>R28</f>
        <v>3.3201252230456215</v>
      </c>
      <c r="AJ26">
        <f>R29</f>
        <v>-1.1703147721283496</v>
      </c>
      <c r="AK26">
        <f>R30</f>
        <v>0.35592047193595155</v>
      </c>
      <c r="AL26">
        <f>R31</f>
        <v>-6.9006026200318926</v>
      </c>
      <c r="AM26">
        <f>R32</f>
        <v>-9.6101702449215338</v>
      </c>
      <c r="AN26">
        <f>R33</f>
        <v>-3.6579480438661385</v>
      </c>
      <c r="AO26">
        <f>R34</f>
        <v>-1.1726007912165901</v>
      </c>
      <c r="AP26">
        <f>R35</f>
        <v>2.7088797024788591</v>
      </c>
    </row>
    <row r="27" spans="1:42" x14ac:dyDescent="0.25">
      <c r="I27" s="1">
        <v>0.1</v>
      </c>
      <c r="J27">
        <f t="shared" si="0"/>
        <v>8.6921857142857135</v>
      </c>
      <c r="K27">
        <f t="shared" si="1"/>
        <v>4.348983333333333</v>
      </c>
      <c r="N27">
        <f>J28-J26</f>
        <v>3.1866571428571424</v>
      </c>
      <c r="O27">
        <f>K28-K26</f>
        <v>0.36235000000000017</v>
      </c>
      <c r="P27" s="1">
        <v>0.2</v>
      </c>
      <c r="Q27">
        <f>N27/J26*100</f>
        <v>41.336152501950373</v>
      </c>
      <c r="R27">
        <f>O27/K26*100</f>
        <v>8.0532959950215623</v>
      </c>
    </row>
    <row r="28" spans="1:42" x14ac:dyDescent="0.25">
      <c r="I28" s="1">
        <v>0.2</v>
      </c>
      <c r="J28">
        <f t="shared" si="0"/>
        <v>10.895785714285713</v>
      </c>
      <c r="K28">
        <f t="shared" si="1"/>
        <v>4.8617499999999998</v>
      </c>
      <c r="N28">
        <f>J29-J26</f>
        <v>-0.20734285714285594</v>
      </c>
      <c r="O28">
        <f>K29-K26</f>
        <v>0.14938571428571468</v>
      </c>
      <c r="P28" s="1">
        <v>0.3</v>
      </c>
      <c r="Q28">
        <f>N28/J26*100</f>
        <v>-2.6895758090130473</v>
      </c>
      <c r="R28">
        <f>O28/K26*100</f>
        <v>3.3201252230456215</v>
      </c>
    </row>
    <row r="29" spans="1:42" x14ac:dyDescent="0.25">
      <c r="I29" s="1">
        <v>0.3</v>
      </c>
      <c r="J29">
        <f t="shared" si="0"/>
        <v>7.5017857142857149</v>
      </c>
      <c r="K29">
        <f t="shared" si="1"/>
        <v>4.6487857142857143</v>
      </c>
      <c r="N29">
        <f>J30-J26</f>
        <v>-1.766190476190399E-2</v>
      </c>
      <c r="O29">
        <f>K30-K26</f>
        <v>-5.2657142857142958E-2</v>
      </c>
      <c r="P29" s="1">
        <v>0.4</v>
      </c>
      <c r="Q29">
        <f>N29/J26*100</f>
        <v>-0.22910377740179627</v>
      </c>
      <c r="R29">
        <f>O29/K26*100</f>
        <v>-1.1703147721283496</v>
      </c>
    </row>
    <row r="30" spans="1:42" x14ac:dyDescent="0.25">
      <c r="I30" s="1">
        <v>0.4</v>
      </c>
      <c r="J30">
        <f t="shared" si="0"/>
        <v>7.6914666666666669</v>
      </c>
      <c r="K30">
        <f t="shared" si="1"/>
        <v>4.4467428571428567</v>
      </c>
      <c r="N30">
        <f>J31-J26</f>
        <v>-0.92582857142856945</v>
      </c>
      <c r="O30">
        <f>K31-K26</f>
        <v>1.6014285714286203E-2</v>
      </c>
      <c r="P30" s="1">
        <v>0.5</v>
      </c>
      <c r="Q30">
        <f>N30/J26*100</f>
        <v>-12.009510061355808</v>
      </c>
      <c r="R30">
        <f>O30/K26*100</f>
        <v>0.35592047193595155</v>
      </c>
    </row>
    <row r="31" spans="1:42" x14ac:dyDescent="0.25">
      <c r="I31" s="1">
        <v>0.5</v>
      </c>
      <c r="J31">
        <f t="shared" si="0"/>
        <v>6.7833000000000014</v>
      </c>
      <c r="K31">
        <f t="shared" si="1"/>
        <v>4.5154142857142858</v>
      </c>
      <c r="N31">
        <f>J32-J26</f>
        <v>1.3959428571428587</v>
      </c>
      <c r="O31">
        <f>K32-K26</f>
        <v>-0.31048571428571492</v>
      </c>
      <c r="P31" s="1">
        <v>0.6</v>
      </c>
      <c r="Q31">
        <f>N31/J26*100</f>
        <v>18.107660862168988</v>
      </c>
      <c r="R31">
        <f>O31/K26*100</f>
        <v>-6.9006026200318926</v>
      </c>
    </row>
    <row r="32" spans="1:42" x14ac:dyDescent="0.25">
      <c r="I32" s="1">
        <v>0.6</v>
      </c>
      <c r="J32">
        <f t="shared" si="0"/>
        <v>9.1050714285714296</v>
      </c>
      <c r="K32">
        <f t="shared" si="1"/>
        <v>4.1889142857142847</v>
      </c>
      <c r="N32">
        <f>J33-J26</f>
        <v>-0.27170000000000005</v>
      </c>
      <c r="O32">
        <f>K33-K26</f>
        <v>-0.43239999999999945</v>
      </c>
      <c r="P32" s="1">
        <v>0.7</v>
      </c>
      <c r="Q32">
        <f>N32/J26*100</f>
        <v>-3.5243931591304567</v>
      </c>
      <c r="R32">
        <f>O32/K26*100</f>
        <v>-9.6101702449215338</v>
      </c>
    </row>
    <row r="33" spans="1:18" x14ac:dyDescent="0.25">
      <c r="I33" s="1">
        <v>0.7</v>
      </c>
      <c r="J33">
        <f t="shared" si="0"/>
        <v>7.4374285714285708</v>
      </c>
      <c r="K33">
        <f t="shared" si="1"/>
        <v>4.0670000000000002</v>
      </c>
      <c r="N33">
        <f>J34-J26</f>
        <v>0.27208571428571471</v>
      </c>
      <c r="O33">
        <f>K34-K26</f>
        <v>-0.164585714285713</v>
      </c>
      <c r="P33" s="1">
        <v>0.8</v>
      </c>
      <c r="Q33">
        <f>N33/J26*100</f>
        <v>3.5293965039591342</v>
      </c>
      <c r="R33">
        <f>O33/K26*100</f>
        <v>-3.6579480438661385</v>
      </c>
    </row>
    <row r="34" spans="1:18" x14ac:dyDescent="0.25">
      <c r="I34" s="1">
        <v>0.8</v>
      </c>
      <c r="J34">
        <f t="shared" si="0"/>
        <v>7.9812142857142856</v>
      </c>
      <c r="K34">
        <f t="shared" si="1"/>
        <v>4.3348142857142866</v>
      </c>
      <c r="N34">
        <f>J35-J26</f>
        <v>1.3247380952380974</v>
      </c>
      <c r="O34">
        <f>K35-K26</f>
        <v>-5.2759999999999252E-2</v>
      </c>
      <c r="P34" s="1">
        <v>0.9</v>
      </c>
      <c r="Q34">
        <f>N34/J26*100</f>
        <v>17.184018698920354</v>
      </c>
      <c r="R34">
        <f>O34/K26*100</f>
        <v>-1.1726007912165901</v>
      </c>
    </row>
    <row r="35" spans="1:18" x14ac:dyDescent="0.25">
      <c r="I35" s="1">
        <v>0.9</v>
      </c>
      <c r="J35">
        <f t="shared" si="0"/>
        <v>9.0338666666666683</v>
      </c>
      <c r="K35">
        <f t="shared" si="1"/>
        <v>4.4466400000000004</v>
      </c>
      <c r="N35">
        <f>J36-J26</f>
        <v>4.2975714285714295</v>
      </c>
      <c r="O35">
        <f>K36-K26</f>
        <v>0.12188333333333379</v>
      </c>
      <c r="P35" s="1">
        <v>1</v>
      </c>
      <c r="Q35">
        <f>N35/J26*100</f>
        <v>55.746526844798119</v>
      </c>
      <c r="R35">
        <f>O35/K26*100</f>
        <v>2.7088797024788591</v>
      </c>
    </row>
    <row r="36" spans="1:18" x14ac:dyDescent="0.25">
      <c r="I36" s="1">
        <v>1</v>
      </c>
      <c r="J36">
        <f t="shared" si="0"/>
        <v>12.0067</v>
      </c>
      <c r="K36">
        <f t="shared" si="1"/>
        <v>4.6212833333333334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5.6860999999999997</v>
      </c>
      <c r="C41">
        <f>C3</f>
        <v>3.9822000000000002</v>
      </c>
    </row>
    <row r="42" spans="1:18" x14ac:dyDescent="0.25">
      <c r="A42" s="1">
        <v>2</v>
      </c>
      <c r="B42">
        <f>F3</f>
        <v>6.3186</v>
      </c>
      <c r="C42">
        <f>G3</f>
        <v>4.8114999999999997</v>
      </c>
    </row>
    <row r="43" spans="1:18" x14ac:dyDescent="0.25">
      <c r="A43" s="1">
        <v>3</v>
      </c>
      <c r="B43">
        <f>J3</f>
        <v>8.1388999999999996</v>
      </c>
      <c r="C43">
        <f>K3</f>
        <v>5.4644000000000004</v>
      </c>
    </row>
    <row r="44" spans="1:18" x14ac:dyDescent="0.25">
      <c r="A44" s="1">
        <v>4</v>
      </c>
      <c r="B44">
        <f>N3</f>
        <v>6.1261999999999999</v>
      </c>
      <c r="C44">
        <f>O3</f>
        <v>5.1468999999999996</v>
      </c>
    </row>
    <row r="45" spans="1:18" x14ac:dyDescent="0.25">
      <c r="A45" s="1">
        <v>5</v>
      </c>
      <c r="B45">
        <f>R3</f>
        <v>8.5152999999999999</v>
      </c>
      <c r="C45">
        <f>S3</f>
        <v>3.5223</v>
      </c>
    </row>
    <row r="46" spans="1:18" x14ac:dyDescent="0.25">
      <c r="A46" s="1">
        <v>6</v>
      </c>
      <c r="B46">
        <f>V3</f>
        <v>6.5826000000000002</v>
      </c>
      <c r="C46">
        <f>W3</f>
        <v>4.9146000000000001</v>
      </c>
    </row>
    <row r="47" spans="1:18" x14ac:dyDescent="0.25">
      <c r="A47" s="1">
        <v>7</v>
      </c>
      <c r="B47">
        <f>Z3</f>
        <v>12.5962</v>
      </c>
      <c r="C47">
        <f>AA3</f>
        <v>3.6539000000000001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6.7454874999999994</v>
      </c>
      <c r="C50">
        <f>AVERAGE(C41:C48)</f>
        <v>3.9369749999999999</v>
      </c>
    </row>
    <row r="51" spans="1:3" x14ac:dyDescent="0.25">
      <c r="A51" t="s">
        <v>8</v>
      </c>
      <c r="B51">
        <f>STDEV(B41:B48)</f>
        <v>3.5156965822426791</v>
      </c>
      <c r="C51">
        <f>STDEV(C41:C48)</f>
        <v>1.743207000043312</v>
      </c>
    </row>
    <row r="52" spans="1:3" x14ac:dyDescent="0.25">
      <c r="A52" t="s">
        <v>20</v>
      </c>
      <c r="B52">
        <f>1.5*B51</f>
        <v>5.2735448733640187</v>
      </c>
      <c r="C52">
        <f>1.5*C51</f>
        <v>2.614810500064968</v>
      </c>
    </row>
    <row r="53" spans="1:3" x14ac:dyDescent="0.25">
      <c r="A53" t="s">
        <v>9</v>
      </c>
      <c r="B53">
        <f>2*B51</f>
        <v>7.0313931644853582</v>
      </c>
      <c r="C53">
        <f>2*C51</f>
        <v>3.4864140000866239</v>
      </c>
    </row>
    <row r="54" spans="1:3" x14ac:dyDescent="0.25">
      <c r="A54" t="s">
        <v>21</v>
      </c>
      <c r="B54">
        <f>B50+B52</f>
        <v>12.019032373364018</v>
      </c>
      <c r="C54">
        <f>C50+C52</f>
        <v>6.5517855000649678</v>
      </c>
    </row>
    <row r="55" spans="1:3" x14ac:dyDescent="0.25">
      <c r="A55" t="s">
        <v>10</v>
      </c>
      <c r="B55">
        <f>B50+B53</f>
        <v>13.776880664485358</v>
      </c>
      <c r="C55">
        <f>C50+C53</f>
        <v>7.4233890000866243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2015-05-25T02:12:20Z</dcterms:created>
  <dcterms:modified xsi:type="dcterms:W3CDTF">2015-06-16T01:00:59Z</dcterms:modified>
</cp:coreProperties>
</file>