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<sst xmlns="http://schemas.openxmlformats.org/spreadsheetml/2006/main" count="48" uniqueCount="22">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</sst>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3.6997</v>
      </c>
      <c r="C3">
        <v>2.5411999999999999</v>
      </c>
      <c r="E3" s="1">
        <v>121</v>
      </c>
      <c r="F3">
        <v>2.8142</v>
      </c>
      <c r="G3">
        <v>4.9413</v>
      </c>
      <c r="I3" s="1">
        <v>121</v>
      </c>
      <c r="J3">
        <v>5.1577000000000002</v>
      </c>
      <c r="K3">
        <v>2.8043999999999998</v>
      </c>
      <c r="M3" s="1">
        <v>121</v>
      </c>
      <c r="N3">
        <v>4.8606999999999996</v>
      </c>
      <c r="O3">
        <v>2.8151999999999999</v>
      </c>
      <c r="Q3" s="1">
        <v>121</v>
      </c>
      <c r="R3">
        <v>5.4573999999999998</v>
      </c>
      <c r="S3">
        <v>2.5592999999999999</v>
      </c>
      <c r="U3" s="1">
        <v>121</v>
      </c>
      <c r="V3">
        <v>3.8538999999999999</v>
      </c>
      <c r="W3">
        <v>2.4213</v>
      </c>
      <c r="Y3" s="1">
        <v>121</v>
      </c>
      <c r="Z3">
        <v>5.3617999999999997</v>
      </c>
      <c r="AA3">
        <v>2.6711</v>
      </c>
      <c r="AC3" s="1">
        <v>121</v>
      </c>
      <c r="AD3">
        <v>6.0594999999999999</v>
      </c>
      <c r="AE3">
        <v>2.5204</v>
      </c>
    </row>
    <row r="4" spans="1:31" x14ac:dyDescent="0.25">
      <c r="A4" s="1">
        <v>0.1</v>
      </c>
      <c r="B4">
        <v>3.1661999999999999</v>
      </c>
      <c r="C4">
        <v>2.7924000000000002</v>
      </c>
      <c r="E4" s="1">
        <v>0.1</v>
      </c>
      <c r="F4">
        <v>1.8258000000000001</v>
      </c>
      <c r="G4">
        <v>2.6728999999999998</v>
      </c>
      <c r="I4" s="1">
        <v>0.1</v>
      </c>
      <c r="J4">
        <v>4.7450999999999999</v>
      </c>
      <c r="K4">
        <v>2.6833</v>
      </c>
      <c r="M4" s="1">
        <v>0.1</v>
      </c>
      <c r="N4">
        <v>4.5986000000000002</v>
      </c>
      <c r="O4">
        <v>2.4986999999999999</v>
      </c>
      <c r="Q4" s="1">
        <v>0.1</v>
      </c>
      <c r="R4">
        <v>5.3726000000000003</v>
      </c>
      <c r="S4">
        <v>2.4392999999999998</v>
      </c>
      <c r="U4" s="1">
        <v>0.1</v>
      </c>
      <c r="V4">
        <v>3.2982999999999998</v>
      </c>
      <c r="W4">
        <v>2.4683000000000002</v>
      </c>
      <c r="Y4" s="1">
        <v>0.1</v>
      </c>
      <c r="Z4">
        <v>4.0629999999999997</v>
      </c>
      <c r="AA4">
        <v>2.5204</v>
      </c>
      <c r="AC4" s="1">
        <v>0.1</v>
      </c>
      <c r="AD4">
        <v>5.8098999999999998</v>
      </c>
      <c r="AE4">
        <v>2.4683999999999999</v>
      </c>
    </row>
    <row r="5" spans="1:31" x14ac:dyDescent="0.25">
      <c r="A5" s="1">
        <v>0.2</v>
      </c>
      <c r="B5">
        <v>2.7475000000000001</v>
      </c>
      <c r="C5">
        <v>2.3189000000000002</v>
      </c>
      <c r="E5" s="1">
        <v>0.2</v>
      </c>
      <c r="F5">
        <v>2.3027000000000002</v>
      </c>
      <c r="G5">
        <v>2.476</v>
      </c>
      <c r="I5" s="1">
        <v>0.2</v>
      </c>
      <c r="J5">
        <v>4.8707000000000003</v>
      </c>
      <c r="K5">
        <v>2.516</v>
      </c>
      <c r="M5" s="1">
        <v>0.2</v>
      </c>
      <c r="N5">
        <v>3.8813</v>
      </c>
      <c r="O5">
        <v>2.7387000000000001</v>
      </c>
      <c r="Q5" s="1">
        <v>0.2</v>
      </c>
      <c r="R5">
        <v>5.4542999999999999</v>
      </c>
      <c r="S5">
        <v>2.5015999999999998</v>
      </c>
      <c r="U5" s="1">
        <v>0.2</v>
      </c>
      <c r="V5">
        <v>2.4666999999999999</v>
      </c>
      <c r="W5">
        <v>2.5589</v>
      </c>
      <c r="Y5" s="1">
        <v>0.2</v>
      </c>
      <c r="Z5">
        <v>3.4798</v>
      </c>
      <c r="AA5">
        <v>2.2524000000000002</v>
      </c>
      <c r="AC5" s="1">
        <v>0.2</v>
      </c>
      <c r="AD5">
        <v>6.6901000000000002</v>
      </c>
      <c r="AE5">
        <v>2.3477000000000001</v>
      </c>
    </row>
    <row r="6" spans="1:31" x14ac:dyDescent="0.25">
      <c r="A6" s="1">
        <v>0.3</v>
      </c>
      <c r="B6">
        <v>2.2162999999999999</v>
      </c>
      <c r="C6">
        <v>2.6949000000000001</v>
      </c>
      <c r="E6" s="1">
        <v>0.3</v>
      </c>
      <c r="F6">
        <v>3.2789999999999999</v>
      </c>
      <c r="G6">
        <v>2.7816999999999998</v>
      </c>
      <c r="I6" s="1">
        <v>0.3</v>
      </c>
      <c r="J6">
        <v>4.8676000000000004</v>
      </c>
      <c r="K6">
        <v>2.5920000000000001</v>
      </c>
      <c r="M6" s="1">
        <v>0.3</v>
      </c>
      <c r="N6">
        <v>6.2389000000000001</v>
      </c>
      <c r="O6">
        <v>2.5350999999999999</v>
      </c>
      <c r="Q6" s="1">
        <v>0.3</v>
      </c>
      <c r="R6">
        <v>6.1538000000000004</v>
      </c>
      <c r="S6">
        <v>2.5394999999999999</v>
      </c>
      <c r="U6" s="1">
        <v>0.3</v>
      </c>
      <c r="V6">
        <v>3.1271</v>
      </c>
      <c r="W6">
        <v>2.5358999999999998</v>
      </c>
      <c r="Y6" s="1">
        <v>0.3</v>
      </c>
      <c r="Z6">
        <v>5.1817000000000002</v>
      </c>
      <c r="AA6">
        <v>2.4512</v>
      </c>
      <c r="AC6" s="1">
        <v>0.3</v>
      </c>
      <c r="AD6">
        <v>5.6398000000000001</v>
      </c>
      <c r="AE6">
        <v>2.2966000000000002</v>
      </c>
    </row>
    <row r="7" spans="1:31" x14ac:dyDescent="0.25">
      <c r="A7" s="1">
        <v>0.4</v>
      </c>
      <c r="B7">
        <v>2.9706000000000001</v>
      </c>
      <c r="C7">
        <v>2.2763</v>
      </c>
      <c r="E7" s="1">
        <v>0.4</v>
      </c>
      <c r="F7">
        <v>2.3003</v>
      </c>
      <c r="G7">
        <v>5.5713999999999997</v>
      </c>
      <c r="I7" s="1">
        <v>0.4</v>
      </c>
      <c r="J7">
        <v>4.7015000000000002</v>
      </c>
      <c r="K7">
        <v>2.8616000000000001</v>
      </c>
      <c r="M7" s="1">
        <v>0.4</v>
      </c>
      <c r="N7">
        <v>5.3174000000000001</v>
      </c>
      <c r="O7">
        <v>2.5775999999999999</v>
      </c>
      <c r="Q7" s="1">
        <v>0.4</v>
      </c>
      <c r="R7">
        <v>5.7949000000000002</v>
      </c>
      <c r="S7">
        <v>2.5425</v>
      </c>
      <c r="U7" s="1">
        <v>0.4</v>
      </c>
      <c r="V7">
        <v>2.6396999999999999</v>
      </c>
      <c r="W7">
        <v>2.7907999999999999</v>
      </c>
      <c r="Y7" s="1">
        <v>0.4</v>
      </c>
      <c r="Z7">
        <v>3.8660000000000001</v>
      </c>
      <c r="AA7">
        <v>2.4561000000000002</v>
      </c>
      <c r="AC7" s="1">
        <v>0.4</v>
      </c>
      <c r="AD7">
        <v>6.2634999999999996</v>
      </c>
      <c r="AE7">
        <v>2.5566</v>
      </c>
    </row>
    <row r="8" spans="1:31" x14ac:dyDescent="0.25">
      <c r="A8" s="1">
        <v>0.5</v>
      </c>
      <c r="B8">
        <v>3.3450000000000002</v>
      </c>
      <c r="C8">
        <v>2.4500999999999999</v>
      </c>
      <c r="E8" s="1">
        <v>0.5</v>
      </c>
      <c r="F8">
        <v>2.4861</v>
      </c>
      <c r="G8">
        <v>10.488899999999999</v>
      </c>
      <c r="I8" s="1">
        <v>0.5</v>
      </c>
      <c r="J8">
        <v>3.8831000000000002</v>
      </c>
      <c r="K8">
        <v>4.1584000000000003</v>
      </c>
      <c r="M8" s="1">
        <v>0.5</v>
      </c>
      <c r="N8">
        <v>4.9419000000000004</v>
      </c>
      <c r="O8">
        <v>2.4660000000000002</v>
      </c>
      <c r="Q8" s="1">
        <v>0.5</v>
      </c>
      <c r="R8">
        <v>5.2328000000000001</v>
      </c>
      <c r="S8">
        <v>2.4807000000000001</v>
      </c>
      <c r="U8" s="1">
        <v>0.5</v>
      </c>
      <c r="V8">
        <v>2.7669000000000001</v>
      </c>
      <c r="W8">
        <v>2.4834000000000001</v>
      </c>
      <c r="Y8" s="1">
        <v>0.5</v>
      </c>
      <c r="Z8">
        <v>3.7107000000000001</v>
      </c>
      <c r="AA8">
        <v>3.0596999999999999</v>
      </c>
      <c r="AC8" s="1">
        <v>0.5</v>
      </c>
      <c r="AD8">
        <v>6.0715000000000003</v>
      </c>
      <c r="AE8">
        <v>2.214</v>
      </c>
    </row>
    <row r="9" spans="1:31" x14ac:dyDescent="0.25">
      <c r="A9" s="1">
        <v>0.6</v>
      </c>
      <c r="B9">
        <v>1.782</v>
      </c>
      <c r="C9">
        <v>4.4036</v>
      </c>
      <c r="E9" s="1">
        <v>0.6</v>
      </c>
      <c r="F9">
        <v>2.5411999999999999</v>
      </c>
      <c r="G9">
        <v>7.1083999999999996</v>
      </c>
      <c r="I9" s="1">
        <v>0.6</v>
      </c>
      <c r="J9">
        <v>6.99</v>
      </c>
      <c r="K9">
        <v>2.7101000000000002</v>
      </c>
      <c r="M9" s="1">
        <v>0.6</v>
      </c>
      <c r="N9">
        <v>4.2626999999999997</v>
      </c>
      <c r="O9">
        <v>2.4296000000000002</v>
      </c>
      <c r="Q9" s="1">
        <v>0.6</v>
      </c>
      <c r="R9">
        <v>6.5316000000000001</v>
      </c>
      <c r="S9">
        <v>2.5905999999999998</v>
      </c>
      <c r="U9" s="1">
        <v>0.6</v>
      </c>
      <c r="V9">
        <v>3.5996999999999999</v>
      </c>
      <c r="W9">
        <v>2.9279000000000002</v>
      </c>
      <c r="Y9" s="1">
        <v>0.6</v>
      </c>
      <c r="Z9">
        <v>6.3864000000000001</v>
      </c>
      <c r="AA9">
        <v>2.4552</v>
      </c>
      <c r="AC9" s="1">
        <v>0.6</v>
      </c>
      <c r="AD9">
        <v>7.2823000000000002</v>
      </c>
      <c r="AE9">
        <v>2.5228999999999999</v>
      </c>
    </row>
    <row r="10" spans="1:31" x14ac:dyDescent="0.25">
      <c r="A10" s="1">
        <v>0.7</v>
      </c>
      <c r="B10">
        <v>3.7595000000000001</v>
      </c>
      <c r="C10">
        <v>4.1512000000000002</v>
      </c>
      <c r="E10" s="1">
        <v>0.7</v>
      </c>
      <c r="F10">
        <v>2.4192</v>
      </c>
      <c r="G10">
        <v>3.3832</v>
      </c>
      <c r="I10" s="1">
        <v>0.7</v>
      </c>
      <c r="J10">
        <v>6.3798000000000004</v>
      </c>
      <c r="K10">
        <v>2.5044</v>
      </c>
      <c r="M10" s="1">
        <v>0.7</v>
      </c>
      <c r="N10">
        <v>3.6368999999999998</v>
      </c>
      <c r="O10">
        <v>2.5381999999999998</v>
      </c>
      <c r="Q10" s="1">
        <v>0.7</v>
      </c>
      <c r="R10">
        <v>6.4596</v>
      </c>
      <c r="S10">
        <v>2.1052</v>
      </c>
      <c r="U10" s="1">
        <v>0.7</v>
      </c>
      <c r="V10">
        <v>3.3271000000000002</v>
      </c>
      <c r="W10">
        <v>2.5308999999999999</v>
      </c>
      <c r="Y10" s="1">
        <v>0.7</v>
      </c>
      <c r="Z10">
        <v>4.7739000000000003</v>
      </c>
      <c r="AA10">
        <v>2.5493000000000001</v>
      </c>
      <c r="AC10" s="1">
        <v>0.7</v>
      </c>
      <c r="AD10">
        <v>5.7784000000000004</v>
      </c>
      <c r="AE10">
        <v>2.4302999999999999</v>
      </c>
    </row>
    <row r="11" spans="1:31" x14ac:dyDescent="0.25">
      <c r="A11" s="1">
        <v>0.8</v>
      </c>
      <c r="B11">
        <v>3.7703000000000002</v>
      </c>
      <c r="C11">
        <v>3.9396</v>
      </c>
      <c r="E11" s="1">
        <v>0.8</v>
      </c>
      <c r="F11">
        <v>2.9144999999999999</v>
      </c>
      <c r="G11">
        <v>2.9318</v>
      </c>
      <c r="I11" s="1">
        <v>0.8</v>
      </c>
      <c r="J11">
        <v>6.7663000000000002</v>
      </c>
      <c r="K11">
        <v>2.4034</v>
      </c>
      <c r="M11" s="1">
        <v>0.8</v>
      </c>
      <c r="N11">
        <v>4.0621</v>
      </c>
      <c r="O11">
        <v>2.7862</v>
      </c>
      <c r="Q11" s="1">
        <v>0.8</v>
      </c>
      <c r="R11">
        <v>5.5614999999999997</v>
      </c>
      <c r="S11">
        <v>2.4539</v>
      </c>
      <c r="U11" s="1">
        <v>0.8</v>
      </c>
      <c r="V11">
        <v>3.0047999999999999</v>
      </c>
      <c r="W11">
        <v>2.7326000000000001</v>
      </c>
      <c r="Y11" s="1">
        <v>0.8</v>
      </c>
      <c r="Z11">
        <v>5.5618999999999996</v>
      </c>
      <c r="AA11">
        <v>2.2402000000000002</v>
      </c>
      <c r="AC11" s="1">
        <v>0.8</v>
      </c>
      <c r="AD11">
        <v>8.9418000000000006</v>
      </c>
      <c r="AE11">
        <v>2.1583000000000001</v>
      </c>
    </row>
    <row r="12" spans="1:31" x14ac:dyDescent="0.25">
      <c r="A12" s="1">
        <v>0.9</v>
      </c>
      <c r="B12">
        <v>2.8906999999999998</v>
      </c>
      <c r="C12">
        <v>3.4975999999999998</v>
      </c>
      <c r="E12" s="1">
        <v>0.9</v>
      </c>
      <c r="F12">
        <v>1.6984999999999999</v>
      </c>
      <c r="G12">
        <v>2.4434999999999998</v>
      </c>
      <c r="I12" s="1">
        <v>0.9</v>
      </c>
      <c r="J12">
        <v>5.8175999999999997</v>
      </c>
      <c r="K12">
        <v>2.1932</v>
      </c>
      <c r="M12" s="1">
        <v>0.9</v>
      </c>
      <c r="N12">
        <v>4.2919</v>
      </c>
      <c r="O12">
        <v>2.6819000000000002</v>
      </c>
      <c r="Q12" s="1">
        <v>0.9</v>
      </c>
      <c r="R12">
        <v>6.0026999999999999</v>
      </c>
      <c r="S12">
        <v>2.4931999999999999</v>
      </c>
      <c r="U12" s="1">
        <v>0.9</v>
      </c>
      <c r="V12">
        <v>4.2222</v>
      </c>
      <c r="W12">
        <v>2.3757000000000001</v>
      </c>
      <c r="Y12" s="1">
        <v>0.9</v>
      </c>
      <c r="Z12">
        <v>5.1326999999999998</v>
      </c>
      <c r="AA12">
        <v>2.6610999999999998</v>
      </c>
      <c r="AC12" s="1">
        <v>0.9</v>
      </c>
      <c r="AD12">
        <v>7.9496000000000002</v>
      </c>
      <c r="AE12">
        <v>2.2793000000000001</v>
      </c>
    </row>
    <row r="13" spans="1:31" x14ac:dyDescent="0.25">
      <c r="A13" s="1">
        <v>1</v>
      </c>
      <c r="B13">
        <v>3.0049999999999999</v>
      </c>
      <c r="C13">
        <v>2.9508000000000001</v>
      </c>
      <c r="E13" s="1">
        <v>1</v>
      </c>
      <c r="F13">
        <v>1.9761</v>
      </c>
      <c r="G13">
        <v>3.9861</v>
      </c>
      <c r="I13" s="1">
        <v>1</v>
      </c>
      <c r="J13">
        <v>6.0831</v>
      </c>
      <c r="K13">
        <v>2.4432999999999998</v>
      </c>
      <c r="M13" s="1">
        <v>1</v>
      </c>
      <c r="N13">
        <v>4.1167999999999996</v>
      </c>
      <c r="O13">
        <v>2.6282000000000001</v>
      </c>
      <c r="Q13" s="1">
        <v>1</v>
      </c>
      <c r="R13">
        <v>5.6182999999999996</v>
      </c>
      <c r="S13">
        <v>2.1871</v>
      </c>
      <c r="U13" s="1">
        <v>1</v>
      </c>
      <c r="V13">
        <v>3.6015000000000001</v>
      </c>
      <c r="W13">
        <v>2.5348000000000002</v>
      </c>
      <c r="Y13" s="1">
        <v>1</v>
      </c>
      <c r="Z13">
        <v>3.9782999999999999</v>
      </c>
      <c r="AA13">
        <v>2.4742000000000002</v>
      </c>
      <c r="AC13" s="1">
        <v>1</v>
      </c>
      <c r="AD13">
        <v>7.4782000000000002</v>
      </c>
      <c r="AE13">
        <v>1.9775</v>
      </c>
    </row>
    <row r="15" spans="1:31" x14ac:dyDescent="0.25">
      <c r="A15" t="s">
        <v>7</v>
      </c>
      <c r="B15">
        <f>AVERAGE(B4:B13)</f>
        <v>2.9653099999999997</v>
      </c>
      <c r="C15">
        <f>AVERAGE(C4:C13)</f>
        <v>3.1475399999999998</v>
      </c>
      <c r="F15">
        <f>AVERAGE(F4:F13)</f>
        <v>2.3743399999999997</v>
      </c>
      <c r="G15">
        <f>AVERAGE(G4:G13)</f>
        <v>4.3843899999999998</v>
      </c>
      <c r="J15">
        <f>AVERAGE(J4:J13)</f>
        <v>5.5104800000000003</v>
      </c>
      <c r="K15">
        <f>AVERAGE(K4:K13)</f>
        <v>2.7065700000000001</v>
      </c>
      <c r="N15">
        <f>AVERAGE(N4:N13)</f>
        <v>4.5348499999999996</v>
      </c>
      <c r="O15">
        <f>AVERAGE(O4:O13)</f>
        <v>2.5880199999999998</v>
      </c>
      <c r="R15">
        <f>AVERAGE(R4:R13)</f>
        <v>5.8182099999999997</v>
      </c>
      <c r="S15">
        <f>AVERAGE(S4:S13)</f>
        <v>2.4333600000000004</v>
      </c>
      <c r="V15">
        <f>AVERAGE(V4:V13)</f>
        <v>3.2054</v>
      </c>
      <c r="W15">
        <f>AVERAGE(W4:W13)</f>
        <v>2.5939200000000002</v>
      </c>
      <c r="Z15">
        <f>AVERAGE(Z4:Z13)</f>
        <v>4.6134399999999989</v>
      </c>
      <c r="AA15">
        <f>AVERAGE(AA4:AA13)</f>
        <v>2.5119800000000003</v>
      </c>
      <c r="AD15">
        <f>AVERAGE(AD4:AD13)</f>
        <v>6.7905100000000003</v>
      </c>
      <c r="AE15">
        <f>AVERAGE(AE4:AE13)</f>
        <v>2.3251599999999999</v>
      </c>
    </row>
    <row r="16" spans="1:31" x14ac:dyDescent="0.25">
      <c r="A16" t="s">
        <v>8</v>
      </c>
      <c r="B16">
        <f>STDEV(B4:B13)</f>
        <v>0.62174643000360186</v>
      </c>
      <c r="C16">
        <f>STDEV(C4:C13)</f>
        <v>0.79139547102290075</v>
      </c>
      <c r="F16">
        <f>STDEV(F4:F13)</f>
        <v>0.48066997964646652</v>
      </c>
      <c r="G16">
        <f>STDEV(G4:G13)</f>
        <v>2.6304228483268606</v>
      </c>
      <c r="J16">
        <f>STDEV(J4:J13)</f>
        <v>1.0357622483519615</v>
      </c>
      <c r="K16">
        <f>STDEV(K4:K13)</f>
        <v>0.54236994559883978</v>
      </c>
      <c r="N16">
        <f>STDEV(N4:N13)</f>
        <v>0.77822555749174582</v>
      </c>
      <c r="O16">
        <f>STDEV(O4:O13)</f>
        <v>0.11821009357166681</v>
      </c>
      <c r="R16">
        <f>STDEV(R4:R13)</f>
        <v>0.45302374833506864</v>
      </c>
      <c r="S16">
        <f>STDEV(S4:S13)</f>
        <v>0.15887465499569145</v>
      </c>
      <c r="V16">
        <f>STDEV(V4:V13)</f>
        <v>0.52430259710717919</v>
      </c>
      <c r="W16">
        <f>STDEV(W4:W13)</f>
        <v>0.16905323159026306</v>
      </c>
      <c r="Z16">
        <f>STDEV(Z4:Z13)</f>
        <v>0.94436304483204658</v>
      </c>
      <c r="AA16">
        <f>STDEV(AA4:AA13)</f>
        <v>0.23007532003430711</v>
      </c>
      <c r="AD16">
        <f>STDEV(AD4:AD13)</f>
        <v>1.0955062984250203</v>
      </c>
      <c r="AE16">
        <f>STDEV(AE4:AE13)</f>
        <v>0.17911226895131688</v>
      </c>
    </row>
    <row r="17" spans="1:42" x14ac:dyDescent="0.25">
      <c r="A17" t="s">
        <v>9</v>
      </c>
      <c r="B17">
        <f>2*B16</f>
        <v>1.2434928600072037</v>
      </c>
      <c r="C17">
        <f>2*C16</f>
        <v>1.5827909420458015</v>
      </c>
      <c r="F17">
        <f>2*F16</f>
        <v>0.96133995929293303</v>
      </c>
      <c r="G17">
        <f>2*G16</f>
        <v>5.2608456966537211</v>
      </c>
      <c r="J17">
        <f>2*J16</f>
        <v>2.071524496703923</v>
      </c>
      <c r="K17">
        <f>2*K16</f>
        <v>1.0847398911976796</v>
      </c>
      <c r="N17">
        <f>2*N16</f>
        <v>1.5564511149834916</v>
      </c>
      <c r="O17">
        <f>2*O16</f>
        <v>0.23642018714333363</v>
      </c>
      <c r="R17">
        <f>2*R16</f>
        <v>0.90604749667013729</v>
      </c>
      <c r="S17">
        <f>2*S16</f>
        <v>0.3177493099913829</v>
      </c>
      <c r="V17">
        <f>2*V16</f>
        <v>1.0486051942143584</v>
      </c>
      <c r="W17">
        <f>2*W16</f>
        <v>0.33810646318052612</v>
      </c>
      <c r="Z17">
        <f>2*Z16</f>
        <v>1.8887260896640932</v>
      </c>
      <c r="AA17">
        <f>2*AA16</f>
        <v>0.46015064006861423</v>
      </c>
      <c r="AD17">
        <f>2*AD16</f>
        <v>2.1910125968500407</v>
      </c>
      <c r="AE17">
        <f>2*AE16</f>
        <v>0.35822453790263376</v>
      </c>
    </row>
    <row r="18" spans="1:42" x14ac:dyDescent="0.25">
      <c r="A18" t="s">
        <v>10</v>
      </c>
      <c r="B18">
        <f>B15+B17</f>
        <v>4.2088028600072036</v>
      </c>
      <c r="C18">
        <f>C15+C17</f>
        <v>4.7303309420458017</v>
      </c>
      <c r="F18">
        <f>F15+F17</f>
        <v>3.3356799592929329</v>
      </c>
      <c r="G18">
        <f>G15+G17</f>
        <v>9.6452356966537209</v>
      </c>
      <c r="J18">
        <f>J15+J17</f>
        <v>7.5820044967039237</v>
      </c>
      <c r="K18">
        <f>K15+K17</f>
        <v>3.7913098911976797</v>
      </c>
      <c r="N18">
        <f>N15+N17</f>
        <v>6.0913011149834908</v>
      </c>
      <c r="O18">
        <f>O15+O17</f>
        <v>2.8244401871433333</v>
      </c>
      <c r="R18">
        <f>R15+R17</f>
        <v>6.7242574966701367</v>
      </c>
      <c r="S18">
        <f>S15+S17</f>
        <v>2.7511093099913833</v>
      </c>
      <c r="V18">
        <f>V15+V17</f>
        <v>4.2540051942143586</v>
      </c>
      <c r="W18">
        <f>W15+W17</f>
        <v>2.9320264631805264</v>
      </c>
      <c r="Z18">
        <f>Z15+Z17</f>
        <v>6.502166089664092</v>
      </c>
      <c r="AA18">
        <f>AA15+AA17</f>
        <v>2.9721306400686145</v>
      </c>
      <c r="AD18">
        <f>AD15+AD17</f>
        <v>8.9815225968500414</v>
      </c>
      <c r="AE18">
        <f>AE15+AE17</f>
        <v>2.6833845379026338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4.6581124999999997</v>
      </c>
      <c r="K26">
        <f>AVERAGE(C3,G3,K3,O3,S3,W3,AA3,AE3)</f>
        <v>2.9092749999999996</v>
      </c>
      <c r="N26">
        <f>J27-J26</f>
        <v>-0.54817499999999963</v>
      </c>
      <c r="O26">
        <f>K27-K26</f>
        <v>-0.34131249999999991</v>
      </c>
      <c r="P26" s="1">
        <v>0.1</v>
      </c>
      <c r="Q26">
        <f>N26/J26*100</f>
        <v>-11.768178634586427</v>
      </c>
      <c r="R26">
        <f>O26/K26*100</f>
        <v>-11.731874779799089</v>
      </c>
      <c r="U26">
        <f>J26</f>
        <v>4.6581124999999997</v>
      </c>
      <c r="V26">
        <f>K26</f>
        <v>2.9092749999999996</v>
      </c>
      <c r="W26">
        <f>Q26</f>
        <v>-11.768178634586427</v>
      </c>
      <c r="X26">
        <f>Q27</f>
        <v>-14.415173527904269</v>
      </c>
      <c r="Y26">
        <f>Q28</f>
        <v>-1.5046330461104072</v>
      </c>
      <c r="Z26">
        <f>Q29</f>
        <v>-9.153385625615531</v>
      </c>
      <c r="AA26">
        <f>Q30</f>
        <v>-12.952939629517306</v>
      </c>
      <c r="AB26">
        <f>Q31</f>
        <v>5.6648481546978644</v>
      </c>
      <c r="AC26">
        <f>Q32</f>
        <v>-1.9602897096194869</v>
      </c>
      <c r="AD26">
        <f>Q33</f>
        <v>8.9046260690354764</v>
      </c>
      <c r="AE26">
        <f>Q34</f>
        <v>1.9884663584230731</v>
      </c>
      <c r="AF26">
        <f>Q35</f>
        <v>-3.7772810338951537</v>
      </c>
      <c r="AG26">
        <f>R26</f>
        <v>-11.731874779799089</v>
      </c>
      <c r="AH26">
        <f>R27</f>
        <v>-15.313093468303945</v>
      </c>
      <c r="AI26">
        <f>R28</f>
        <v>-12.233718022531376</v>
      </c>
      <c r="AJ26">
        <f>R29</f>
        <v>1.5411915339732514</v>
      </c>
      <c r="AK26">
        <f>R30</f>
        <v>28.043928470151506</v>
      </c>
      <c r="AL26">
        <f>R31</f>
        <v>16.64547009134581</v>
      </c>
      <c r="AM26">
        <f>R32</f>
        <v>-4.6467762586898731</v>
      </c>
      <c r="AN26">
        <f>R33</f>
        <v>-6.9957291765130174</v>
      </c>
      <c r="AO26">
        <f>R34</f>
        <v>-11.380412645762252</v>
      </c>
      <c r="AP26">
        <f>R35</f>
        <v>-8.9893530175043548</v>
      </c>
    </row>
    <row r="27" spans="1:42" x14ac:dyDescent="0.25">
      <c r="I27" s="1">
        <v>0.1</v>
      </c>
      <c r="J27">
        <f>AVERAGE(B4,F4,J4,N4,R4,V4,Z4,AD4)</f>
        <v>4.1099375</v>
      </c>
      <c r="K27">
        <f>AVERAGE(C4,G4,K4,O4,S4,W4,AA4,AE4)</f>
        <v>2.5679624999999997</v>
      </c>
      <c r="N27">
        <f>J28-J26</f>
        <v>-0.6714749999999996</v>
      </c>
      <c r="O27">
        <f>K28-K26</f>
        <v>-0.44549999999999956</v>
      </c>
      <c r="P27" s="1">
        <v>0.2</v>
      </c>
      <c r="Q27">
        <f>N27/J26*100</f>
        <v>-14.415173527904269</v>
      </c>
      <c r="R27">
        <f>O27/K26*100</f>
        <v>-15.313093468303945</v>
      </c>
    </row>
    <row r="28" spans="1:42" x14ac:dyDescent="0.25">
      <c r="I28" s="1">
        <v>0.2</v>
      </c>
      <c r="J28">
        <f>AVERAGE(B5,F5,J5,N5,R5,V5,Z5,AD5)</f>
        <v>3.9866375000000001</v>
      </c>
      <c r="K28">
        <f>AVERAGE(C5,G5,K5,O5,S5,W5,AA5,AE5)</f>
        <v>2.463775</v>
      </c>
      <c r="N28">
        <f>J29-J26</f>
        <v>-7.0087499999999636E-2</v>
      </c>
      <c r="O28">
        <f>K29-K26</f>
        <v>-0.35591249999999963</v>
      </c>
      <c r="P28" s="1">
        <v>0.3</v>
      </c>
      <c r="Q28">
        <f>N28/J26*100</f>
        <v>-1.5046330461104072</v>
      </c>
      <c r="R28">
        <f>O28/K26*100</f>
        <v>-12.233718022531376</v>
      </c>
    </row>
    <row r="29" spans="1:42" x14ac:dyDescent="0.25">
      <c r="I29" s="1">
        <v>0.3</v>
      </c>
      <c r="J29">
        <f>AVERAGE(B6,F6,J6,N6,R6,V6,Z6,AD6)</f>
        <v>4.588025</v>
      </c>
      <c r="K29">
        <f>AVERAGE(C6,G6,K6,O6,S6,W6,AA6,AE6)</f>
        <v>2.5533625</v>
      </c>
      <c r="N29">
        <f>J30-J26</f>
        <v>-0.42637500000000017</v>
      </c>
      <c r="O29">
        <f>K30-K26</f>
        <v>4.4837500000000308E-2</v>
      </c>
      <c r="P29" s="1">
        <v>0.4</v>
      </c>
      <c r="Q29">
        <f>N29/J26*100</f>
        <v>-9.153385625615531</v>
      </c>
      <c r="R29">
        <f>O29/K26*100</f>
        <v>1.5411915339732514</v>
      </c>
    </row>
    <row r="30" spans="1:42" x14ac:dyDescent="0.25">
      <c r="I30" s="1">
        <v>0.4</v>
      </c>
      <c r="J30">
        <f>AVERAGE(B7,F7,J7,N7,R7,V7,Z7,AD7)</f>
        <v>4.2317374999999995</v>
      </c>
      <c r="K30">
        <f>AVERAGE(C7,G7,K7,O7,S7,W7,AA7,AE7)</f>
        <v>2.9541124999999999</v>
      </c>
      <c r="N30">
        <f>J31-J26</f>
        <v>-0.60336249999999936</v>
      </c>
      <c r="O30">
        <f>K31-K26</f>
        <v>0.81587500000000013</v>
      </c>
      <c r="P30" s="1">
        <v>0.5</v>
      </c>
      <c r="Q30">
        <f>N30/J26*100</f>
        <v>-12.952939629517306</v>
      </c>
      <c r="R30">
        <f>O30/K26*100</f>
        <v>28.043928470151506</v>
      </c>
    </row>
    <row r="31" spans="1:42" x14ac:dyDescent="0.25">
      <c r="I31" s="1">
        <v>0.5</v>
      </c>
      <c r="J31">
        <f>AVERAGE(B8,F8,J8,N8,R8,V8,Z8,AD8)</f>
        <v>4.0547500000000003</v>
      </c>
      <c r="K31">
        <f>AVERAGE(C8,G8,K8,O8,S8,W8,AA8,AE8)</f>
        <v>3.7251499999999997</v>
      </c>
      <c r="N31">
        <f>J32-J26</f>
        <v>0.26387500000000053</v>
      </c>
      <c r="O31">
        <f>K32-K26</f>
        <v>0.48426250000000071</v>
      </c>
      <c r="P31" s="1">
        <v>0.6</v>
      </c>
      <c r="Q31">
        <f>N31/J26*100</f>
        <v>5.6648481546978644</v>
      </c>
      <c r="R31">
        <f>O31/K26*100</f>
        <v>16.64547009134581</v>
      </c>
    </row>
    <row r="32" spans="1:42" x14ac:dyDescent="0.25">
      <c r="I32" s="1">
        <v>0.6</v>
      </c>
      <c r="J32">
        <f>AVERAGE(B9,F9,J9,N9,R9,V9,Z9,AD9)</f>
        <v>4.9219875000000002</v>
      </c>
      <c r="K32">
        <f>AVERAGE(C9,G9,K9,O9,S9,W9,AA9,AE9)</f>
        <v>3.3935375000000003</v>
      </c>
      <c r="N32">
        <f>J33-J26</f>
        <v>-9.1312499999999019E-2</v>
      </c>
      <c r="O32">
        <f>K33-K26</f>
        <v>-0.13518749999999979</v>
      </c>
      <c r="P32" s="1">
        <v>0.7</v>
      </c>
      <c r="Q32">
        <f>N32/J26*100</f>
        <v>-1.9602897096194869</v>
      </c>
      <c r="R32">
        <f>O32/K26*100</f>
        <v>-4.6467762586898731</v>
      </c>
    </row>
    <row r="33" spans="1:18" x14ac:dyDescent="0.25">
      <c r="I33" s="1">
        <v>0.7</v>
      </c>
      <c r="J33">
        <f>AVERAGE(B10,F10,J10,N10,R10,V10,Z10,AD10)</f>
        <v>4.5668000000000006</v>
      </c>
      <c r="K33">
        <f>AVERAGE(C10,G10,K10,O10,S10,W10,AA10,AE10)</f>
        <v>2.7740874999999998</v>
      </c>
      <c r="N33">
        <f>J34-J26</f>
        <v>0.41478750000000009</v>
      </c>
      <c r="O33">
        <f>K34-K26</f>
        <v>-0.20352499999999907</v>
      </c>
      <c r="P33" s="1">
        <v>0.8</v>
      </c>
      <c r="Q33">
        <f>N33/J26*100</f>
        <v>8.9046260690354764</v>
      </c>
      <c r="R33">
        <f>O33/K26*100</f>
        <v>-6.9957291765130174</v>
      </c>
    </row>
    <row r="34" spans="1:18" x14ac:dyDescent="0.25">
      <c r="I34" s="1">
        <v>0.8</v>
      </c>
      <c r="J34">
        <f>AVERAGE(B11,F11,J11,N11,R11,V11,Z11,AD11)</f>
        <v>5.0728999999999997</v>
      </c>
      <c r="K34">
        <f>AVERAGE(C11,G11,K11,O11,S11,W11,AA11,AE11)</f>
        <v>2.7057500000000005</v>
      </c>
      <c r="N34">
        <f>J35-J26</f>
        <v>9.2624999999999957E-2</v>
      </c>
      <c r="O34">
        <f>K35-K26</f>
        <v>-0.33108749999999976</v>
      </c>
      <c r="P34" s="1">
        <v>0.9</v>
      </c>
      <c r="Q34">
        <f>N34/J26*100</f>
        <v>1.9884663584230731</v>
      </c>
      <c r="R34">
        <f>O34/K26*100</f>
        <v>-11.380412645762252</v>
      </c>
    </row>
    <row r="35" spans="1:18" x14ac:dyDescent="0.25">
      <c r="I35" s="1">
        <v>0.9</v>
      </c>
      <c r="J35">
        <f>AVERAGE(B12,F12,J12,N12,R12,V12,Z12,AD12)</f>
        <v>4.7507374999999996</v>
      </c>
      <c r="K35">
        <f>AVERAGE(C12,G12,K12,O12,S12,W12,AA12,AE12)</f>
        <v>2.5781874999999999</v>
      </c>
      <c r="N35">
        <f>J36-J26</f>
        <v>-0.17594999999999938</v>
      </c>
      <c r="O35">
        <f>K36-K26</f>
        <v>-0.26152499999999979</v>
      </c>
      <c r="P35" s="1">
        <v>1</v>
      </c>
      <c r="Q35">
        <f>N35/J26*100</f>
        <v>-3.7772810338951537</v>
      </c>
      <c r="R35">
        <f>O35/K26*100</f>
        <v>-8.9893530175043548</v>
      </c>
    </row>
    <row r="36" spans="1:18" x14ac:dyDescent="0.25">
      <c r="I36" s="1">
        <v>1</v>
      </c>
      <c r="J36">
        <f>AVERAGE(B13,F13,J13,N13,R13,V13,Z13,AD13)</f>
        <v>4.4821625000000003</v>
      </c>
      <c r="K36">
        <f>AVERAGE(C13,G13,K13,O13,S13,W13,AA13,AE13)</f>
        <v>2.6477499999999998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3.6997</v>
      </c>
      <c r="C41">
        <f>C3</f>
        <v>2.5411999999999999</v>
      </c>
    </row>
    <row r="42" spans="1:18" x14ac:dyDescent="0.25">
      <c r="A42" s="1">
        <v>2</v>
      </c>
      <c r="B42">
        <f>F3</f>
        <v>2.8142</v>
      </c>
      <c r="C42">
        <f>G3</f>
        <v>4.9413</v>
      </c>
    </row>
    <row r="43" spans="1:18" x14ac:dyDescent="0.25">
      <c r="A43" s="1">
        <v>3</v>
      </c>
      <c r="B43">
        <f>J3</f>
        <v>5.1577000000000002</v>
      </c>
      <c r="C43">
        <f>K3</f>
        <v>2.8043999999999998</v>
      </c>
    </row>
    <row r="44" spans="1:18" x14ac:dyDescent="0.25">
      <c r="A44" s="1">
        <v>4</v>
      </c>
      <c r="B44">
        <f>N3</f>
        <v>4.8606999999999996</v>
      </c>
      <c r="C44">
        <f>O3</f>
        <v>2.8151999999999999</v>
      </c>
    </row>
    <row r="45" spans="1:18" x14ac:dyDescent="0.25">
      <c r="A45" s="1">
        <v>5</v>
      </c>
      <c r="B45">
        <f>R3</f>
        <v>5.4573999999999998</v>
      </c>
      <c r="C45">
        <f>S3</f>
        <v>2.5592999999999999</v>
      </c>
    </row>
    <row r="46" spans="1:18" x14ac:dyDescent="0.25">
      <c r="A46" s="1">
        <v>6</v>
      </c>
      <c r="B46">
        <f>V3</f>
        <v>3.8538999999999999</v>
      </c>
      <c r="C46">
        <f>W3</f>
        <v>2.4213</v>
      </c>
    </row>
    <row r="47" spans="1:18" x14ac:dyDescent="0.25">
      <c r="A47" s="1">
        <v>7</v>
      </c>
      <c r="B47">
        <f>Z3</f>
        <v>5.3617999999999997</v>
      </c>
      <c r="C47">
        <f>AA3</f>
        <v>2.6711</v>
      </c>
    </row>
    <row r="48" spans="1:18" x14ac:dyDescent="0.25">
      <c r="A48" s="1">
        <v>8</v>
      </c>
      <c r="B48">
        <f>AD3</f>
        <v>6.0594999999999999</v>
      </c>
      <c r="C48">
        <f>AE3</f>
        <v>2.5204</v>
      </c>
    </row>
    <row r="50" spans="1:3" x14ac:dyDescent="0.25">
      <c r="A50" t="s">
        <v>19</v>
      </c>
      <c r="B50">
        <f>AVERAGE(B41:B48)</f>
        <v>4.6581124999999997</v>
      </c>
      <c r="C50">
        <f>AVERAGE(C41:C48)</f>
        <v>2.9092749999999996</v>
      </c>
    </row>
    <row r="51" spans="1:3" x14ac:dyDescent="0.25">
      <c r="A51" t="s">
        <v>8</v>
      </c>
      <c r="B51">
        <f>STDEV(B41:B48)</f>
        <v>1.0924336180388392</v>
      </c>
      <c r="C51">
        <f>STDEV(C41:C48)</f>
        <v>0.83263839476003876</v>
      </c>
    </row>
    <row r="52" spans="1:3" x14ac:dyDescent="0.25">
      <c r="A52" t="s">
        <v>20</v>
      </c>
      <c r="B52">
        <f>1.5*B51</f>
        <v>1.6386504270582587</v>
      </c>
      <c r="C52">
        <f>1.5*C51</f>
        <v>1.2489575921400582</v>
      </c>
    </row>
    <row r="53" spans="1:3" x14ac:dyDescent="0.25">
      <c r="A53" t="s">
        <v>9</v>
      </c>
      <c r="B53">
        <f>2*B51</f>
        <v>2.1848672360776784</v>
      </c>
      <c r="C53">
        <f>2*C51</f>
        <v>1.6652767895200775</v>
      </c>
    </row>
    <row r="54" spans="1:3" x14ac:dyDescent="0.25">
      <c r="A54" t="s">
        <v>21</v>
      </c>
      <c r="B54">
        <f>B50+B52</f>
        <v>6.2967629270582588</v>
      </c>
      <c r="C54">
        <f>C50+C52</f>
        <v>4.1582325921400578</v>
      </c>
    </row>
    <row r="55" spans="1:3" x14ac:dyDescent="0.25">
      <c r="A55" t="s">
        <v>10</v>
      </c>
      <c r="B55">
        <f>B50+B53</f>
        <v>6.8429797360776785</v>
      </c>
      <c r="C55">
        <f>C50+C53</f>
        <v>4.5745517895200773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2015-05-25T02:25:24Z</dcterms:created>
  <dcterms:modified xsi:type="dcterms:W3CDTF">2015-06-16T01:30:40Z</dcterms:modified>
</cp:coreProperties>
</file>