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V26" i="1"/>
  <c r="O35" i="1"/>
  <c r="R35" i="1" s="1"/>
  <c r="AP26" i="1" s="1"/>
  <c r="O27" i="1"/>
  <c r="R27" i="1" s="1"/>
  <c r="AH26" i="1" s="1"/>
  <c r="N35" i="1"/>
  <c r="Q35" i="1" s="1"/>
  <c r="AF26" i="1" s="1"/>
  <c r="N29" i="1"/>
  <c r="Q29" i="1" s="1"/>
  <c r="Z26" i="1" s="1"/>
  <c r="N27" i="1"/>
  <c r="Q27" i="1" s="1"/>
  <c r="X26" i="1" s="1"/>
  <c r="K36" i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O26" i="1" s="1"/>
  <c r="R26" i="1" s="1"/>
  <c r="AG26" i="1" s="1"/>
  <c r="K26" i="1"/>
  <c r="J26" i="1"/>
  <c r="U26" i="1" s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N28" i="1" s="1"/>
  <c r="Q28" i="1" s="1"/>
  <c r="Y26" i="1" s="1"/>
  <c r="J28" i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V18" i="1"/>
  <c r="V17" i="1"/>
  <c r="W16" i="1"/>
  <c r="W17" i="1" s="1"/>
  <c r="W18" i="1" s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F18" i="1"/>
  <c r="F17" i="1"/>
  <c r="G16" i="1"/>
  <c r="G17" i="1" s="1"/>
  <c r="G18" i="1" s="1"/>
  <c r="F16" i="1"/>
  <c r="G15" i="1"/>
  <c r="F15" i="1"/>
  <c r="C16" i="1"/>
  <c r="C17" i="1" s="1"/>
  <c r="C18" i="1" s="1"/>
  <c r="B16" i="1"/>
  <c r="B17" i="1" s="1"/>
  <c r="C15" i="1"/>
  <c r="B15" i="1"/>
  <c r="B18" i="1" s="1"/>
  <c r="B53" i="1" l="1"/>
  <c r="B52" i="1"/>
  <c r="C55" i="1"/>
  <c r="C52" i="1"/>
  <c r="C54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<sst xmlns="http://schemas.openxmlformats.org/spreadsheetml/2006/main" count="48" uniqueCount="22">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</sst>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8" sqref="W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F3">
        <v>5.9904999999999999</v>
      </c>
      <c r="G3">
        <v>2.6208</v>
      </c>
      <c r="I3" s="1">
        <v>424</v>
      </c>
      <c r="J3">
        <v>7.3108000000000004</v>
      </c>
      <c r="K3">
        <v>2.5327000000000002</v>
      </c>
      <c r="M3" s="1">
        <v>424</v>
      </c>
      <c r="N3">
        <v>5.5277000000000003</v>
      </c>
      <c r="O3">
        <v>2.5407999999999999</v>
      </c>
      <c r="Q3" s="1">
        <v>424</v>
      </c>
      <c r="R3">
        <v>7.5773999999999999</v>
      </c>
      <c r="S3">
        <v>2.6055000000000001</v>
      </c>
      <c r="U3" s="1">
        <v>424</v>
      </c>
      <c r="V3">
        <v>7.2694999999999999</v>
      </c>
      <c r="W3">
        <v>2.5819000000000001</v>
      </c>
      <c r="Y3" s="1">
        <v>424</v>
      </c>
      <c r="Z3">
        <v>7.96</v>
      </c>
      <c r="AA3">
        <v>2.5141</v>
      </c>
      <c r="AC3" s="1">
        <v>424</v>
      </c>
      <c r="AD3">
        <v>7.3418000000000001</v>
      </c>
      <c r="AE3">
        <v>2.4272999999999998</v>
      </c>
    </row>
    <row r="4" spans="1:31" x14ac:dyDescent="0.25">
      <c r="A4" s="1">
        <v>0.1</v>
      </c>
      <c r="E4" s="1">
        <v>0.1</v>
      </c>
      <c r="F4">
        <v>4.9175000000000004</v>
      </c>
      <c r="G4">
        <v>2.5769000000000002</v>
      </c>
      <c r="I4" s="1">
        <v>0.1</v>
      </c>
      <c r="J4">
        <v>6.8856999999999999</v>
      </c>
      <c r="K4">
        <v>2.726</v>
      </c>
      <c r="M4" s="1">
        <v>0.1</v>
      </c>
      <c r="N4">
        <v>5.2723000000000004</v>
      </c>
      <c r="O4">
        <v>2.6583000000000001</v>
      </c>
      <c r="Q4" s="1">
        <v>0.1</v>
      </c>
      <c r="R4">
        <v>9.2312999999999992</v>
      </c>
      <c r="S4">
        <v>2.0638000000000001</v>
      </c>
      <c r="U4" s="1">
        <v>0.1</v>
      </c>
      <c r="V4">
        <v>7.6525999999999996</v>
      </c>
      <c r="W4">
        <v>2.5924</v>
      </c>
      <c r="Y4" s="1">
        <v>0.1</v>
      </c>
      <c r="Z4">
        <v>8.6109000000000009</v>
      </c>
      <c r="AA4">
        <v>2.5165999999999999</v>
      </c>
      <c r="AC4" s="1">
        <v>0.1</v>
      </c>
      <c r="AD4">
        <v>7.4381000000000004</v>
      </c>
      <c r="AE4">
        <v>2.3571</v>
      </c>
    </row>
    <row r="5" spans="1:31" x14ac:dyDescent="0.25">
      <c r="A5" s="1">
        <v>0.2</v>
      </c>
      <c r="E5" s="1">
        <v>0.2</v>
      </c>
      <c r="F5">
        <v>4.7815000000000003</v>
      </c>
      <c r="G5">
        <v>2.7111000000000001</v>
      </c>
      <c r="I5" s="1">
        <v>0.2</v>
      </c>
      <c r="J5">
        <v>6.1467999999999998</v>
      </c>
      <c r="K5">
        <v>2.4918999999999998</v>
      </c>
      <c r="M5" s="1">
        <v>0.2</v>
      </c>
      <c r="N5">
        <v>6.2275</v>
      </c>
      <c r="O5">
        <v>3.1219999999999999</v>
      </c>
      <c r="Q5" s="1">
        <v>0.2</v>
      </c>
      <c r="R5">
        <v>6.8377999999999997</v>
      </c>
      <c r="S5">
        <v>2.3974000000000002</v>
      </c>
      <c r="U5" s="1">
        <v>0.2</v>
      </c>
      <c r="V5">
        <v>8.3042999999999996</v>
      </c>
      <c r="W5">
        <v>2.5230000000000001</v>
      </c>
      <c r="Y5" s="1">
        <v>0.2</v>
      </c>
      <c r="Z5">
        <v>6.3845000000000001</v>
      </c>
      <c r="AA5">
        <v>2.6013999999999999</v>
      </c>
      <c r="AC5" s="1">
        <v>0.2</v>
      </c>
      <c r="AD5">
        <v>7.9835000000000003</v>
      </c>
      <c r="AE5">
        <v>2.4519000000000002</v>
      </c>
    </row>
    <row r="6" spans="1:31" x14ac:dyDescent="0.25">
      <c r="A6" s="1">
        <v>0.3</v>
      </c>
      <c r="E6" s="1">
        <v>0.3</v>
      </c>
      <c r="F6">
        <v>5.7211999999999996</v>
      </c>
      <c r="G6">
        <v>2.4655999999999998</v>
      </c>
      <c r="I6" s="1">
        <v>0.3</v>
      </c>
      <c r="J6">
        <v>5.8182999999999998</v>
      </c>
      <c r="K6">
        <v>2.2532000000000001</v>
      </c>
      <c r="M6" s="1">
        <v>0.3</v>
      </c>
      <c r="N6">
        <v>6.1501000000000001</v>
      </c>
      <c r="O6">
        <v>2.371</v>
      </c>
      <c r="Q6" s="1">
        <v>0.3</v>
      </c>
      <c r="R6">
        <v>7.7018000000000004</v>
      </c>
      <c r="S6">
        <v>2.6621000000000001</v>
      </c>
      <c r="U6" s="1">
        <v>0.3</v>
      </c>
      <c r="V6">
        <v>7.5183</v>
      </c>
      <c r="W6">
        <v>2.6366999999999998</v>
      </c>
      <c r="Y6" s="1">
        <v>0.3</v>
      </c>
      <c r="Z6">
        <v>8.4353999999999996</v>
      </c>
      <c r="AA6">
        <v>2.5790000000000002</v>
      </c>
      <c r="AC6" s="1">
        <v>0.3</v>
      </c>
      <c r="AD6">
        <v>8.1286000000000005</v>
      </c>
      <c r="AE6">
        <v>2.1774</v>
      </c>
    </row>
    <row r="7" spans="1:31" x14ac:dyDescent="0.25">
      <c r="A7" s="1">
        <v>0.4</v>
      </c>
      <c r="E7" s="1">
        <v>0.4</v>
      </c>
      <c r="F7">
        <v>4.8506999999999998</v>
      </c>
      <c r="G7">
        <v>2.4321999999999999</v>
      </c>
      <c r="I7" s="1">
        <v>0.4</v>
      </c>
      <c r="J7">
        <v>7.0880000000000001</v>
      </c>
      <c r="K7">
        <v>2.6126</v>
      </c>
      <c r="M7" s="1">
        <v>0.4</v>
      </c>
      <c r="N7">
        <v>5.1440999999999999</v>
      </c>
      <c r="O7">
        <v>2.7023000000000001</v>
      </c>
      <c r="Q7" s="1">
        <v>0.4</v>
      </c>
      <c r="R7">
        <v>9.6164000000000005</v>
      </c>
      <c r="S7">
        <v>2.3729</v>
      </c>
      <c r="U7" s="1">
        <v>0.4</v>
      </c>
      <c r="V7">
        <v>7.2839999999999998</v>
      </c>
      <c r="W7">
        <v>2.3721000000000001</v>
      </c>
      <c r="Y7" s="1">
        <v>0.4</v>
      </c>
      <c r="Z7">
        <v>7.5174000000000003</v>
      </c>
      <c r="AA7">
        <v>2.1038999999999999</v>
      </c>
      <c r="AC7" s="1">
        <v>0.4</v>
      </c>
      <c r="AD7">
        <v>5.9004000000000003</v>
      </c>
      <c r="AE7">
        <v>2.4626999999999999</v>
      </c>
    </row>
    <row r="8" spans="1:31" x14ac:dyDescent="0.25">
      <c r="A8" s="1">
        <v>0.5</v>
      </c>
      <c r="E8" s="1">
        <v>0.5</v>
      </c>
      <c r="F8">
        <v>5.0107999999999997</v>
      </c>
      <c r="G8">
        <v>2.4371</v>
      </c>
      <c r="I8" s="1">
        <v>0.5</v>
      </c>
      <c r="J8">
        <v>6.4570999999999996</v>
      </c>
      <c r="K8">
        <v>2.3523000000000001</v>
      </c>
      <c r="M8" s="1">
        <v>0.5</v>
      </c>
      <c r="N8">
        <v>7.2362000000000002</v>
      </c>
      <c r="O8">
        <v>2.7526999999999999</v>
      </c>
      <c r="Q8" s="1">
        <v>0.5</v>
      </c>
      <c r="R8">
        <v>8.8333999999999993</v>
      </c>
      <c r="S8">
        <v>2.7652999999999999</v>
      </c>
      <c r="U8" s="1">
        <v>0.5</v>
      </c>
      <c r="V8">
        <v>8.4746000000000006</v>
      </c>
      <c r="Y8" s="1">
        <v>0.5</v>
      </c>
      <c r="Z8">
        <v>8.6250999999999998</v>
      </c>
      <c r="AA8">
        <v>2.1591</v>
      </c>
      <c r="AC8" s="1">
        <v>0.5</v>
      </c>
      <c r="AD8">
        <v>8.3146000000000004</v>
      </c>
      <c r="AE8">
        <v>2.4636</v>
      </c>
    </row>
    <row r="9" spans="1:31" x14ac:dyDescent="0.25">
      <c r="A9" s="1">
        <v>0.6</v>
      </c>
      <c r="E9" s="1">
        <v>0.6</v>
      </c>
      <c r="F9">
        <v>5.3048999999999999</v>
      </c>
      <c r="G9">
        <v>2.262</v>
      </c>
      <c r="I9" s="1">
        <v>0.6</v>
      </c>
      <c r="J9">
        <v>7.7424999999999997</v>
      </c>
      <c r="K9">
        <v>2.3090999999999999</v>
      </c>
      <c r="M9" s="1">
        <v>0.6</v>
      </c>
      <c r="N9">
        <v>7.4760999999999997</v>
      </c>
      <c r="O9">
        <v>3.0409000000000002</v>
      </c>
      <c r="Q9" s="1">
        <v>0.6</v>
      </c>
      <c r="R9">
        <v>8.4123999999999999</v>
      </c>
      <c r="S9">
        <v>2.4201999999999999</v>
      </c>
      <c r="U9" s="1">
        <v>0.6</v>
      </c>
      <c r="V9">
        <v>7.7633999999999999</v>
      </c>
      <c r="W9">
        <v>2.5427</v>
      </c>
      <c r="Y9" s="1">
        <v>0.6</v>
      </c>
      <c r="Z9">
        <v>5.4894999999999996</v>
      </c>
      <c r="AA9">
        <v>2.7663000000000002</v>
      </c>
      <c r="AC9" s="1">
        <v>0.6</v>
      </c>
      <c r="AD9">
        <v>7.6985999999999999</v>
      </c>
      <c r="AE9">
        <v>2.1434000000000002</v>
      </c>
    </row>
    <row r="10" spans="1:31" x14ac:dyDescent="0.25">
      <c r="A10" s="1">
        <v>0.7</v>
      </c>
      <c r="E10" s="1">
        <v>0.7</v>
      </c>
      <c r="F10">
        <v>4.7023000000000001</v>
      </c>
      <c r="G10">
        <v>2.4043000000000001</v>
      </c>
      <c r="I10" s="1">
        <v>0.7</v>
      </c>
      <c r="J10">
        <v>5.8583999999999996</v>
      </c>
      <c r="K10">
        <v>2.7130000000000001</v>
      </c>
      <c r="M10" s="1">
        <v>0.7</v>
      </c>
      <c r="N10">
        <v>11.400700000000001</v>
      </c>
      <c r="O10">
        <v>3.2909999999999999</v>
      </c>
      <c r="Q10" s="1">
        <v>0.7</v>
      </c>
      <c r="R10">
        <v>9.7543000000000006</v>
      </c>
      <c r="S10">
        <v>2.7397</v>
      </c>
      <c r="U10" s="1">
        <v>0.7</v>
      </c>
      <c r="V10">
        <v>6.4663000000000004</v>
      </c>
      <c r="W10">
        <v>2.2692999999999999</v>
      </c>
      <c r="Y10" s="1">
        <v>0.7</v>
      </c>
      <c r="Z10">
        <v>7.8526999999999996</v>
      </c>
      <c r="AA10">
        <v>2.3820999999999999</v>
      </c>
      <c r="AC10" s="1">
        <v>0.7</v>
      </c>
      <c r="AD10">
        <v>6.0735000000000001</v>
      </c>
      <c r="AE10">
        <v>2.2907999999999999</v>
      </c>
    </row>
    <row r="11" spans="1:31" x14ac:dyDescent="0.25">
      <c r="A11" s="1">
        <v>0.8</v>
      </c>
      <c r="E11" s="1">
        <v>0.8</v>
      </c>
      <c r="F11">
        <v>4.0750999999999999</v>
      </c>
      <c r="I11" s="1">
        <v>0.8</v>
      </c>
      <c r="J11">
        <v>6.0023</v>
      </c>
      <c r="K11">
        <v>2.76</v>
      </c>
      <c r="M11" s="1">
        <v>0.8</v>
      </c>
      <c r="N11">
        <v>10.680300000000001</v>
      </c>
      <c r="O11">
        <v>2.4725000000000001</v>
      </c>
      <c r="Q11" s="1">
        <v>0.8</v>
      </c>
      <c r="R11">
        <v>8.7606999999999999</v>
      </c>
      <c r="S11">
        <v>2.4983</v>
      </c>
      <c r="U11" s="1">
        <v>0.8</v>
      </c>
      <c r="V11">
        <v>6.7442000000000002</v>
      </c>
      <c r="W11">
        <v>2.5644</v>
      </c>
      <c r="Y11" s="1">
        <v>0.8</v>
      </c>
      <c r="Z11">
        <v>8.3332999999999995</v>
      </c>
      <c r="AA11">
        <v>2.2349999999999999</v>
      </c>
      <c r="AC11" s="1">
        <v>0.8</v>
      </c>
      <c r="AD11">
        <v>5.1384999999999996</v>
      </c>
      <c r="AE11">
        <v>2.2347000000000001</v>
      </c>
    </row>
    <row r="12" spans="1:31" x14ac:dyDescent="0.25">
      <c r="A12" s="1">
        <v>0.9</v>
      </c>
      <c r="E12" s="1">
        <v>0.9</v>
      </c>
      <c r="F12">
        <v>4.8337000000000003</v>
      </c>
      <c r="G12">
        <v>2.4239999999999999</v>
      </c>
      <c r="I12" s="1">
        <v>0.9</v>
      </c>
      <c r="J12">
        <v>6.9508999999999999</v>
      </c>
      <c r="K12">
        <v>2.2132999999999998</v>
      </c>
      <c r="M12" s="1">
        <v>0.9</v>
      </c>
      <c r="N12">
        <v>12.0403</v>
      </c>
      <c r="O12">
        <v>3.0781999999999998</v>
      </c>
      <c r="Q12" s="1">
        <v>0.9</v>
      </c>
      <c r="R12">
        <v>7.3681999999999999</v>
      </c>
      <c r="S12">
        <v>2.2957999999999998</v>
      </c>
      <c r="U12" s="1">
        <v>0.9</v>
      </c>
      <c r="V12">
        <v>7.0831999999999997</v>
      </c>
      <c r="W12">
        <v>2.5706000000000002</v>
      </c>
      <c r="Y12" s="1">
        <v>0.9</v>
      </c>
      <c r="Z12">
        <v>8.2911999999999999</v>
      </c>
      <c r="AA12">
        <v>2.56</v>
      </c>
      <c r="AC12" s="1">
        <v>0.9</v>
      </c>
      <c r="AD12">
        <v>6.12</v>
      </c>
      <c r="AE12">
        <v>2.5775000000000001</v>
      </c>
    </row>
    <row r="13" spans="1:31" x14ac:dyDescent="0.25">
      <c r="A13" s="1">
        <v>1</v>
      </c>
      <c r="E13" s="1">
        <v>1</v>
      </c>
      <c r="F13">
        <v>5.6349999999999998</v>
      </c>
      <c r="G13">
        <v>2.2645</v>
      </c>
      <c r="I13" s="1">
        <v>1</v>
      </c>
      <c r="J13">
        <v>6.7683999999999997</v>
      </c>
      <c r="K13">
        <v>2.2345999999999999</v>
      </c>
      <c r="M13" s="1">
        <v>1</v>
      </c>
      <c r="N13">
        <v>8.9313000000000002</v>
      </c>
      <c r="O13">
        <v>3.3692000000000002</v>
      </c>
      <c r="Q13" s="1">
        <v>1</v>
      </c>
      <c r="R13">
        <v>9.5975999999999999</v>
      </c>
      <c r="S13">
        <v>2.4733000000000001</v>
      </c>
      <c r="U13" s="1">
        <v>1</v>
      </c>
      <c r="V13">
        <v>7.9005999999999998</v>
      </c>
      <c r="W13">
        <v>2.7888999999999999</v>
      </c>
      <c r="Y13" s="1">
        <v>1</v>
      </c>
      <c r="Z13">
        <v>5.9844999999999997</v>
      </c>
      <c r="AA13">
        <v>2.5497000000000001</v>
      </c>
      <c r="AC13" s="1">
        <v>1</v>
      </c>
      <c r="AD13">
        <v>6.6506999999999996</v>
      </c>
      <c r="AE13">
        <v>2.4072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4.9832699999999992</v>
      </c>
      <c r="G15">
        <f>AVERAGE(G4:G13)</f>
        <v>2.4419666666666666</v>
      </c>
      <c r="J15">
        <f>AVERAGE(J4:J13)</f>
        <v>6.571839999999999</v>
      </c>
      <c r="K15">
        <f>AVERAGE(K4:K13)</f>
        <v>2.4666000000000001</v>
      </c>
      <c r="N15">
        <f>AVERAGE(N4:N13)</f>
        <v>8.0558899999999998</v>
      </c>
      <c r="O15">
        <f>AVERAGE(O4:O13)</f>
        <v>2.8858100000000002</v>
      </c>
      <c r="R15">
        <f>AVERAGE(R4:R13)</f>
        <v>8.6113900000000001</v>
      </c>
      <c r="S15">
        <f>AVERAGE(S4:S13)</f>
        <v>2.46888</v>
      </c>
      <c r="V15">
        <f>AVERAGE(V4:V13)</f>
        <v>7.5191499999999989</v>
      </c>
      <c r="W15">
        <f>AVERAGE(W4:W13)</f>
        <v>2.5400111111111108</v>
      </c>
      <c r="Z15">
        <f>AVERAGE(Z4:Z13)</f>
        <v>7.5524500000000003</v>
      </c>
      <c r="AA15">
        <f>AVERAGE(AA4:AA13)</f>
        <v>2.4453100000000001</v>
      </c>
      <c r="AD15">
        <f>AVERAGE(AD4:AD13)</f>
        <v>6.9446500000000002</v>
      </c>
      <c r="AE15">
        <f>AVERAGE(AE4:AE13)</f>
        <v>2.35663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0.47867828920429994</v>
      </c>
      <c r="G16">
        <f>STDEV(G4:G13)</f>
        <v>0.14006309292600963</v>
      </c>
      <c r="J16">
        <f>STDEV(J4:J13)</f>
        <v>0.62474133705256152</v>
      </c>
      <c r="K16">
        <f>STDEV(K4:K13)</f>
        <v>0.22046318916721169</v>
      </c>
      <c r="N16">
        <f>STDEV(N4:N13)</f>
        <v>2.5588004014251218</v>
      </c>
      <c r="O16">
        <f>STDEV(O4:O13)</f>
        <v>0.34216741337797951</v>
      </c>
      <c r="R16">
        <f>STDEV(R4:R13)</f>
        <v>1.0166864866374059</v>
      </c>
      <c r="S16">
        <f>STDEV(S4:S13)</f>
        <v>0.21348044823303552</v>
      </c>
      <c r="V16">
        <f>STDEV(V4:V13)</f>
        <v>0.64176021525869675</v>
      </c>
      <c r="W16">
        <f>STDEV(W4:W13)</f>
        <v>0.14888954332360319</v>
      </c>
      <c r="Z16">
        <f>STDEV(Z4:Z13)</f>
        <v>1.1726365869270827</v>
      </c>
      <c r="AA16">
        <f>STDEV(AA4:AA13)</f>
        <v>0.21630938978951225</v>
      </c>
      <c r="AD16">
        <f>STDEV(AD4:AD13)</f>
        <v>1.1079328030666507</v>
      </c>
      <c r="AE16">
        <f>STDEV(AE4:AE13)</f>
        <v>0.14138279048188446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0.95735657840859989</v>
      </c>
      <c r="G17">
        <f>2*G16</f>
        <v>0.28012618585201926</v>
      </c>
      <c r="J17">
        <f>2*J16</f>
        <v>1.249482674105123</v>
      </c>
      <c r="K17">
        <f>2*K16</f>
        <v>0.44092637833442339</v>
      </c>
      <c r="N17">
        <f>2*N16</f>
        <v>5.1176008028502435</v>
      </c>
      <c r="O17">
        <f>2*O16</f>
        <v>0.68433482675595902</v>
      </c>
      <c r="R17">
        <f>2*R16</f>
        <v>2.0333729732748118</v>
      </c>
      <c r="S17">
        <f>2*S16</f>
        <v>0.42696089646607105</v>
      </c>
      <c r="V17">
        <f>2*V16</f>
        <v>1.2835204305173935</v>
      </c>
      <c r="W17">
        <f>2*W16</f>
        <v>0.29777908664720637</v>
      </c>
      <c r="Z17">
        <f>2*Z16</f>
        <v>2.3452731738541654</v>
      </c>
      <c r="AA17">
        <f>2*AA16</f>
        <v>0.4326187795790245</v>
      </c>
      <c r="AD17">
        <f>2*AD16</f>
        <v>2.2158656061333013</v>
      </c>
      <c r="AE17">
        <f>2*AE16</f>
        <v>0.28276558096376891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5.9406265784085992</v>
      </c>
      <c r="G18">
        <f>G15+G17</f>
        <v>2.7220928525186858</v>
      </c>
      <c r="J18">
        <f>J15+J17</f>
        <v>7.8213226741051223</v>
      </c>
      <c r="K18">
        <f>K15+K17</f>
        <v>2.9075263783344236</v>
      </c>
      <c r="N18">
        <f>N15+N17</f>
        <v>13.173490802850242</v>
      </c>
      <c r="O18">
        <f>O15+O17</f>
        <v>3.5701448267559592</v>
      </c>
      <c r="R18">
        <f>R15+R17</f>
        <v>10.644762973274812</v>
      </c>
      <c r="S18">
        <f>S15+S17</f>
        <v>2.8958408964660709</v>
      </c>
      <c r="V18">
        <f>V15+V17</f>
        <v>8.8026704305173915</v>
      </c>
      <c r="W18">
        <f>W15+W17</f>
        <v>2.8377901977583173</v>
      </c>
      <c r="Z18">
        <f>Z15+Z17</f>
        <v>9.8977231738541658</v>
      </c>
      <c r="AA18">
        <f>AA15+AA17</f>
        <v>2.8779287795790247</v>
      </c>
      <c r="AD18">
        <f>AD15+AD17</f>
        <v>9.160515606133302</v>
      </c>
      <c r="AE18">
        <f>AE15+AE17</f>
        <v>2.639395580963769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6.9968142857142857</v>
      </c>
      <c r="K26">
        <f t="shared" ref="K26:K36" si="1">AVERAGE(C3,G3,K3,O3,S3,W3,AA3,AE3)</f>
        <v>2.546157142857143</v>
      </c>
      <c r="N26">
        <f>J27-J26</f>
        <v>0.14724285714285745</v>
      </c>
      <c r="O26">
        <f>K27-K26</f>
        <v>-4.7428571428571598E-2</v>
      </c>
      <c r="P26" s="1">
        <v>0.1</v>
      </c>
      <c r="Q26">
        <f>N26/J26*100</f>
        <v>2.1044271168307254</v>
      </c>
      <c r="R26">
        <f>O26/K26*100</f>
        <v>-1.8627511487900599</v>
      </c>
      <c r="U26">
        <f>J26</f>
        <v>6.9968142857142857</v>
      </c>
      <c r="V26">
        <f>K26</f>
        <v>2.546157142857143</v>
      </c>
      <c r="W26">
        <f>Q26</f>
        <v>2.1044271168307254</v>
      </c>
      <c r="X26">
        <f>Q27</f>
        <v>-4.7201073141450047</v>
      </c>
      <c r="Y26">
        <f>Q28</f>
        <v>1.0127057824275174</v>
      </c>
      <c r="Z26">
        <f>Q29</f>
        <v>-3.2192201757126289</v>
      </c>
      <c r="AA26">
        <f>Q30</f>
        <v>8.1141009071475558</v>
      </c>
      <c r="AB26">
        <f>Q31</f>
        <v>1.8573759078110967</v>
      </c>
      <c r="AC26">
        <f>Q32</f>
        <v>6.3916843788091455</v>
      </c>
      <c r="AD26">
        <f>Q33</f>
        <v>1.5449888418606881</v>
      </c>
      <c r="AE26">
        <f>Q34</f>
        <v>7.5744675638096419</v>
      </c>
      <c r="AF26">
        <f>Q35</f>
        <v>5.0847630656400682</v>
      </c>
      <c r="AG26">
        <f>R26</f>
        <v>-1.8627511487900599</v>
      </c>
      <c r="AH26">
        <f>R27</f>
        <v>2.668447127604062</v>
      </c>
      <c r="AI26">
        <f>R28</f>
        <v>-3.8046131144413771</v>
      </c>
      <c r="AJ26">
        <f>R29</f>
        <v>-4.2888161992021567</v>
      </c>
      <c r="AK26">
        <f>R30</f>
        <v>-2.2703682299936636</v>
      </c>
      <c r="AL26">
        <f>R31</f>
        <v>-1.8992206742934694</v>
      </c>
      <c r="AM26">
        <f>R32</f>
        <v>1.4986169633789739</v>
      </c>
      <c r="AN26">
        <f>R33</f>
        <v>-3.3517364169719883</v>
      </c>
      <c r="AO26">
        <f>R34</f>
        <v>-0.58182919918533382</v>
      </c>
      <c r="AP26">
        <f>R35</f>
        <v>1.4829070139313485</v>
      </c>
    </row>
    <row r="27" spans="1:42" x14ac:dyDescent="0.25">
      <c r="I27" s="1">
        <v>0.1</v>
      </c>
      <c r="J27">
        <f t="shared" si="0"/>
        <v>7.1440571428571431</v>
      </c>
      <c r="K27">
        <f t="shared" si="1"/>
        <v>2.4987285714285714</v>
      </c>
      <c r="N27">
        <f>J28-J26</f>
        <v>-0.33025714285714258</v>
      </c>
      <c r="O27">
        <f>K28-K26</f>
        <v>6.7942857142857083E-2</v>
      </c>
      <c r="P27" s="1">
        <v>0.2</v>
      </c>
      <c r="Q27">
        <f>N27/J26*100</f>
        <v>-4.7201073141450047</v>
      </c>
      <c r="R27">
        <f>O27/K26*100</f>
        <v>2.668447127604062</v>
      </c>
    </row>
    <row r="28" spans="1:42" x14ac:dyDescent="0.25">
      <c r="I28" s="1">
        <v>0.2</v>
      </c>
      <c r="J28">
        <f t="shared" si="0"/>
        <v>6.6665571428571431</v>
      </c>
      <c r="K28">
        <f t="shared" si="1"/>
        <v>2.6141000000000001</v>
      </c>
      <c r="N28">
        <f>J29-J26</f>
        <v>7.0857142857143174E-2</v>
      </c>
      <c r="O28">
        <f>K29-K26</f>
        <v>-9.6871428571428719E-2</v>
      </c>
      <c r="P28" s="1">
        <v>0.3</v>
      </c>
      <c r="Q28">
        <f>N28/J26*100</f>
        <v>1.0127057824275174</v>
      </c>
      <c r="R28">
        <f>O28/K26*100</f>
        <v>-3.8046131144413771</v>
      </c>
    </row>
    <row r="29" spans="1:42" x14ac:dyDescent="0.25">
      <c r="I29" s="1">
        <v>0.3</v>
      </c>
      <c r="J29">
        <f t="shared" si="0"/>
        <v>7.0676714285714288</v>
      </c>
      <c r="K29">
        <f t="shared" si="1"/>
        <v>2.4492857142857143</v>
      </c>
      <c r="N29">
        <f>J30-J26</f>
        <v>-0.22524285714285774</v>
      </c>
      <c r="O29">
        <f>K30-K26</f>
        <v>-0.10919999999999996</v>
      </c>
      <c r="P29" s="1">
        <v>0.4</v>
      </c>
      <c r="Q29">
        <f>N29/J26*100</f>
        <v>-3.2192201757126289</v>
      </c>
      <c r="R29">
        <f>O29/K26*100</f>
        <v>-4.2888161992021567</v>
      </c>
    </row>
    <row r="30" spans="1:42" x14ac:dyDescent="0.25">
      <c r="I30" s="1">
        <v>0.4</v>
      </c>
      <c r="J30">
        <f t="shared" si="0"/>
        <v>6.7715714285714279</v>
      </c>
      <c r="K30">
        <f t="shared" si="1"/>
        <v>2.436957142857143</v>
      </c>
      <c r="N30">
        <f>J31-J26</f>
        <v>0.56772857142857269</v>
      </c>
      <c r="O30">
        <f>K31-K26</f>
        <v>-5.7807142857142946E-2</v>
      </c>
      <c r="P30" s="1">
        <v>0.5</v>
      </c>
      <c r="Q30">
        <f>N30/J26*100</f>
        <v>8.1141009071475558</v>
      </c>
      <c r="R30">
        <f>O30/K26*100</f>
        <v>-2.2703682299936636</v>
      </c>
    </row>
    <row r="31" spans="1:42" x14ac:dyDescent="0.25">
      <c r="I31" s="1">
        <v>0.5</v>
      </c>
      <c r="J31">
        <f t="shared" si="0"/>
        <v>7.5645428571428583</v>
      </c>
      <c r="K31">
        <f t="shared" si="1"/>
        <v>2.4883500000000001</v>
      </c>
      <c r="N31">
        <f>J32-J26</f>
        <v>0.12995714285714222</v>
      </c>
      <c r="O31">
        <f>K32-K26</f>
        <v>-4.8357142857142765E-2</v>
      </c>
      <c r="P31" s="1">
        <v>0.6</v>
      </c>
      <c r="Q31">
        <f>N31/J26*100</f>
        <v>1.8573759078110967</v>
      </c>
      <c r="R31">
        <f>O31/K26*100</f>
        <v>-1.8992206742934694</v>
      </c>
    </row>
    <row r="32" spans="1:42" x14ac:dyDescent="0.25">
      <c r="I32" s="1">
        <v>0.6</v>
      </c>
      <c r="J32">
        <f t="shared" si="0"/>
        <v>7.1267714285714279</v>
      </c>
      <c r="K32">
        <f t="shared" si="1"/>
        <v>2.4978000000000002</v>
      </c>
      <c r="N32">
        <f>J33-J26</f>
        <v>0.44721428571428667</v>
      </c>
      <c r="O32">
        <f>K33-K26</f>
        <v>3.8157142857142556E-2</v>
      </c>
      <c r="P32" s="1">
        <v>0.7</v>
      </c>
      <c r="Q32">
        <f>N32/J26*100</f>
        <v>6.3916843788091455</v>
      </c>
      <c r="R32">
        <f>O32/K26*100</f>
        <v>1.4986169633789739</v>
      </c>
    </row>
    <row r="33" spans="1:18" x14ac:dyDescent="0.25">
      <c r="I33" s="1">
        <v>0.7</v>
      </c>
      <c r="J33">
        <f t="shared" si="0"/>
        <v>7.4440285714285723</v>
      </c>
      <c r="K33">
        <f t="shared" si="1"/>
        <v>2.5843142857142856</v>
      </c>
      <c r="N33">
        <f>J34-J26</f>
        <v>0.10810000000000031</v>
      </c>
      <c r="O33">
        <f>K34-K26</f>
        <v>-8.5340476190476355E-2</v>
      </c>
      <c r="P33" s="1">
        <v>0.8</v>
      </c>
      <c r="Q33">
        <f>N33/J26*100</f>
        <v>1.5449888418606881</v>
      </c>
      <c r="R33">
        <f>O33/K26*100</f>
        <v>-3.3517364169719883</v>
      </c>
    </row>
    <row r="34" spans="1:18" x14ac:dyDescent="0.25">
      <c r="I34" s="1">
        <v>0.8</v>
      </c>
      <c r="J34">
        <f t="shared" si="0"/>
        <v>7.104914285714286</v>
      </c>
      <c r="K34">
        <f t="shared" si="1"/>
        <v>2.4608166666666667</v>
      </c>
      <c r="N34">
        <f>J35-J26</f>
        <v>0.52997142857142787</v>
      </c>
      <c r="O34">
        <f>K35-K26</f>
        <v>-1.4814285714285891E-2</v>
      </c>
      <c r="P34" s="1">
        <v>0.9</v>
      </c>
      <c r="Q34">
        <f>N34/J26*100</f>
        <v>7.5744675638096419</v>
      </c>
      <c r="R34">
        <f>O34/K26*100</f>
        <v>-0.58182919918533382</v>
      </c>
    </row>
    <row r="35" spans="1:18" x14ac:dyDescent="0.25">
      <c r="I35" s="1">
        <v>0.9</v>
      </c>
      <c r="J35">
        <f t="shared" si="0"/>
        <v>7.5267857142857135</v>
      </c>
      <c r="K35">
        <f t="shared" si="1"/>
        <v>2.5313428571428571</v>
      </c>
      <c r="N35">
        <f>J36-J26</f>
        <v>0.35577142857142796</v>
      </c>
      <c r="O35">
        <f>K36-K26</f>
        <v>3.77571428571426E-2</v>
      </c>
      <c r="P35" s="1">
        <v>1</v>
      </c>
      <c r="Q35">
        <f>N35/J26*100</f>
        <v>5.0847630656400682</v>
      </c>
      <c r="R35">
        <f>O35/K26*100</f>
        <v>1.4829070139313485</v>
      </c>
    </row>
    <row r="36" spans="1:18" x14ac:dyDescent="0.25">
      <c r="I36" s="1">
        <v>1</v>
      </c>
      <c r="J36">
        <f t="shared" si="0"/>
        <v>7.3525857142857136</v>
      </c>
      <c r="K36">
        <f t="shared" si="1"/>
        <v>2.5839142857142856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5.9904999999999999</v>
      </c>
      <c r="C42">
        <f>G3</f>
        <v>2.6208</v>
      </c>
    </row>
    <row r="43" spans="1:18" x14ac:dyDescent="0.25">
      <c r="A43" s="1">
        <v>3</v>
      </c>
      <c r="B43">
        <f>J3</f>
        <v>7.3108000000000004</v>
      </c>
      <c r="C43">
        <f>K3</f>
        <v>2.5327000000000002</v>
      </c>
    </row>
    <row r="44" spans="1:18" x14ac:dyDescent="0.25">
      <c r="A44" s="1">
        <v>4</v>
      </c>
      <c r="B44">
        <f>N3</f>
        <v>5.5277000000000003</v>
      </c>
      <c r="C44">
        <f>O3</f>
        <v>2.5407999999999999</v>
      </c>
    </row>
    <row r="45" spans="1:18" x14ac:dyDescent="0.25">
      <c r="A45" s="1">
        <v>5</v>
      </c>
      <c r="B45">
        <f>R3</f>
        <v>7.5773999999999999</v>
      </c>
      <c r="C45">
        <f>S3</f>
        <v>2.6055000000000001</v>
      </c>
    </row>
    <row r="46" spans="1:18" x14ac:dyDescent="0.25">
      <c r="A46" s="1">
        <v>6</v>
      </c>
      <c r="B46">
        <f>V3</f>
        <v>7.2694999999999999</v>
      </c>
      <c r="C46">
        <f>W3</f>
        <v>2.5819000000000001</v>
      </c>
    </row>
    <row r="47" spans="1:18" x14ac:dyDescent="0.25">
      <c r="A47" s="1">
        <v>7</v>
      </c>
      <c r="B47">
        <f>Z3</f>
        <v>7.96</v>
      </c>
      <c r="C47">
        <f>AA3</f>
        <v>2.5141</v>
      </c>
    </row>
    <row r="48" spans="1:18" x14ac:dyDescent="0.25">
      <c r="A48" s="1">
        <v>8</v>
      </c>
      <c r="B48">
        <f>AD3</f>
        <v>7.3418000000000001</v>
      </c>
      <c r="C48">
        <f>AE3</f>
        <v>2.4272999999999998</v>
      </c>
    </row>
    <row r="50" spans="1:3" x14ac:dyDescent="0.25">
      <c r="A50" t="s">
        <v>19</v>
      </c>
      <c r="B50">
        <f>AVERAGE(B41:B48)</f>
        <v>6.1222124999999998</v>
      </c>
      <c r="C50">
        <f>AVERAGE(C41:C48)</f>
        <v>2.2278875</v>
      </c>
    </row>
    <row r="51" spans="1:3" x14ac:dyDescent="0.25">
      <c r="A51" t="s">
        <v>8</v>
      </c>
      <c r="B51">
        <f>STDEV(B41:B48)</f>
        <v>2.6066868755115729</v>
      </c>
      <c r="C51">
        <f>STDEV(C41:C48)</f>
        <v>0.90224219339139378</v>
      </c>
    </row>
    <row r="52" spans="1:3" x14ac:dyDescent="0.25">
      <c r="A52" t="s">
        <v>20</v>
      </c>
      <c r="B52">
        <f>1.5*B51</f>
        <v>3.9100303132673595</v>
      </c>
      <c r="C52">
        <f>1.5*C51</f>
        <v>1.3533632900870907</v>
      </c>
    </row>
    <row r="53" spans="1:3" x14ac:dyDescent="0.25">
      <c r="A53" t="s">
        <v>9</v>
      </c>
      <c r="B53">
        <f>2*B51</f>
        <v>5.2133737510231457</v>
      </c>
      <c r="C53">
        <f>2*C51</f>
        <v>1.8044843867827876</v>
      </c>
    </row>
    <row r="54" spans="1:3" x14ac:dyDescent="0.25">
      <c r="A54" t="s">
        <v>21</v>
      </c>
      <c r="B54">
        <f>B50+B52</f>
        <v>10.032242813267359</v>
      </c>
      <c r="C54">
        <f>C50+C52</f>
        <v>3.5812507900870907</v>
      </c>
    </row>
    <row r="55" spans="1:3" x14ac:dyDescent="0.25">
      <c r="A55" t="s">
        <v>10</v>
      </c>
      <c r="B55">
        <f>B50+B53</f>
        <v>11.335586251023145</v>
      </c>
      <c r="C55">
        <f>C50+C53</f>
        <v>4.0323718867827871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2015-05-25T02:26:54Z</dcterms:created>
  <dcterms:modified xsi:type="dcterms:W3CDTF">2015-06-16T01:32:55Z</dcterms:modified>
</cp:coreProperties>
</file>