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C53" i="1" s="1"/>
  <c r="B42" i="1"/>
  <c r="B51" i="1" s="1"/>
  <c r="C41" i="1"/>
  <c r="B41" i="1"/>
  <c r="O34" i="1"/>
  <c r="R34" i="1" s="1"/>
  <c r="AO26" i="1" s="1"/>
  <c r="O33" i="1"/>
  <c r="R33" i="1" s="1"/>
  <c r="AN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J36" i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J18" i="1"/>
  <c r="J17" i="1"/>
  <c r="K16" i="1"/>
  <c r="K17" i="1" s="1"/>
  <c r="J16" i="1"/>
  <c r="K15" i="1"/>
  <c r="K18" i="1" s="1"/>
  <c r="J15" i="1"/>
  <c r="G18" i="1"/>
  <c r="G17" i="1"/>
  <c r="G16" i="1"/>
  <c r="F16" i="1"/>
  <c r="F17" i="1" s="1"/>
  <c r="G15" i="1"/>
  <c r="F15" i="1"/>
  <c r="F18" i="1" s="1"/>
  <c r="C16" i="1"/>
  <c r="C17" i="1" s="1"/>
  <c r="C18" i="1" s="1"/>
  <c r="B16" i="1"/>
  <c r="B17" i="1" s="1"/>
  <c r="C15" i="1"/>
  <c r="B15" i="1"/>
  <c r="B53" i="1" l="1"/>
  <c r="B55" i="1" s="1"/>
  <c r="B52" i="1"/>
  <c r="B54" i="1" s="1"/>
  <c r="N35" i="1"/>
  <c r="Q35" i="1" s="1"/>
  <c r="AF26" i="1" s="1"/>
  <c r="N29" i="1"/>
  <c r="Q29" i="1" s="1"/>
  <c r="Z26" i="1" s="1"/>
  <c r="B50" i="1"/>
  <c r="C50" i="1"/>
  <c r="B18" i="1"/>
  <c r="C55" i="1"/>
  <c r="O27" i="1"/>
  <c r="R27" i="1" s="1"/>
  <c r="AH26" i="1" s="1"/>
  <c r="O35" i="1"/>
  <c r="R35" i="1" s="1"/>
  <c r="AP26" i="1" s="1"/>
  <c r="C52" i="1"/>
  <c r="N31" i="1"/>
  <c r="Q31" i="1" s="1"/>
  <c r="AB26" i="1" s="1"/>
  <c r="N30" i="1"/>
  <c r="Q30" i="1" s="1"/>
  <c r="AA26" i="1" s="1"/>
  <c r="U26" i="1"/>
  <c r="N27" i="1"/>
  <c r="Q27" i="1" s="1"/>
  <c r="X26" i="1" s="1"/>
  <c r="C54" i="1" l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<sst xmlns="http://schemas.openxmlformats.org/spreadsheetml/2006/main" count="48" uniqueCount="22">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</sst>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E7" sqref="AE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I3" s="1">
        <v>525</v>
      </c>
      <c r="J3">
        <v>4.2613000000000003</v>
      </c>
      <c r="K3">
        <v>15.5725</v>
      </c>
      <c r="M3" s="1">
        <v>525</v>
      </c>
      <c r="N3">
        <v>2.5781999999999998</v>
      </c>
      <c r="O3">
        <v>7.5528000000000004</v>
      </c>
      <c r="Q3" s="1">
        <v>525</v>
      </c>
      <c r="R3">
        <v>3.2322000000000002</v>
      </c>
      <c r="S3">
        <v>7.7354000000000003</v>
      </c>
      <c r="U3" s="1">
        <v>525</v>
      </c>
      <c r="V3">
        <v>2.1070000000000002</v>
      </c>
      <c r="W3">
        <v>3.7825000000000002</v>
      </c>
      <c r="Y3" s="1">
        <v>525</v>
      </c>
      <c r="Z3">
        <v>3.6821999999999999</v>
      </c>
      <c r="AA3">
        <v>4.4580000000000002</v>
      </c>
      <c r="AC3" s="1">
        <v>525</v>
      </c>
      <c r="AD3">
        <v>3.2357999999999998</v>
      </c>
      <c r="AE3">
        <v>3.2706</v>
      </c>
    </row>
    <row r="4" spans="1:31" x14ac:dyDescent="0.25">
      <c r="A4" s="1">
        <v>0.1</v>
      </c>
      <c r="E4" s="1">
        <v>0.1</v>
      </c>
      <c r="I4" s="1">
        <v>0.1</v>
      </c>
      <c r="J4">
        <v>3.0432000000000001</v>
      </c>
      <c r="M4" s="1">
        <v>0.1</v>
      </c>
      <c r="N4">
        <v>2.8729</v>
      </c>
      <c r="O4">
        <v>8.1235999999999997</v>
      </c>
      <c r="Q4" s="1">
        <v>0.1</v>
      </c>
      <c r="R4">
        <v>2.2366999999999999</v>
      </c>
      <c r="S4">
        <v>8.2563999999999993</v>
      </c>
      <c r="U4" s="1">
        <v>0.1</v>
      </c>
      <c r="V4">
        <v>1.71</v>
      </c>
      <c r="W4">
        <v>3.8891</v>
      </c>
      <c r="Y4" s="1">
        <v>0.1</v>
      </c>
      <c r="Z4">
        <v>3.5028999999999999</v>
      </c>
      <c r="AA4">
        <v>3.9839000000000002</v>
      </c>
      <c r="AC4" s="1">
        <v>0.1</v>
      </c>
      <c r="AE4">
        <v>3.2896000000000001</v>
      </c>
    </row>
    <row r="5" spans="1:31" x14ac:dyDescent="0.25">
      <c r="A5" s="1">
        <v>0.2</v>
      </c>
      <c r="E5" s="1">
        <v>0.2</v>
      </c>
      <c r="I5" s="1">
        <v>0.2</v>
      </c>
      <c r="J5">
        <v>3.4731999999999998</v>
      </c>
      <c r="K5">
        <v>7.4648000000000003</v>
      </c>
      <c r="M5" s="1">
        <v>0.2</v>
      </c>
      <c r="N5">
        <v>2.6789000000000001</v>
      </c>
      <c r="O5">
        <v>8.4711999999999996</v>
      </c>
      <c r="Q5" s="1">
        <v>0.2</v>
      </c>
      <c r="R5">
        <v>2.4502000000000002</v>
      </c>
      <c r="S5">
        <v>5.734</v>
      </c>
      <c r="U5" s="1">
        <v>0.2</v>
      </c>
      <c r="V5">
        <v>2.2517999999999998</v>
      </c>
      <c r="W5">
        <v>4.1679000000000004</v>
      </c>
      <c r="Y5" s="1">
        <v>0.2</v>
      </c>
      <c r="Z5">
        <v>3.8555999999999999</v>
      </c>
      <c r="AA5">
        <v>3.5224000000000002</v>
      </c>
      <c r="AC5" s="1">
        <v>0.2</v>
      </c>
      <c r="AD5">
        <v>3.2542</v>
      </c>
      <c r="AE5">
        <v>3.5478000000000001</v>
      </c>
    </row>
    <row r="6" spans="1:31" x14ac:dyDescent="0.25">
      <c r="A6" s="1">
        <v>0.3</v>
      </c>
      <c r="E6" s="1">
        <v>0.3</v>
      </c>
      <c r="I6" s="1">
        <v>0.3</v>
      </c>
      <c r="J6">
        <v>3.8580999999999999</v>
      </c>
      <c r="K6">
        <v>7.4227999999999996</v>
      </c>
      <c r="M6" s="1">
        <v>0.3</v>
      </c>
      <c r="N6">
        <v>2.2644000000000002</v>
      </c>
      <c r="O6">
        <v>6.4372999999999996</v>
      </c>
      <c r="Q6" s="1">
        <v>0.3</v>
      </c>
      <c r="R6">
        <v>2.1596000000000002</v>
      </c>
      <c r="S6">
        <v>7.0338000000000003</v>
      </c>
      <c r="U6" s="1">
        <v>0.3</v>
      </c>
      <c r="V6">
        <v>2.6901000000000002</v>
      </c>
      <c r="W6">
        <v>4.4036999999999997</v>
      </c>
      <c r="Y6" s="1">
        <v>0.3</v>
      </c>
      <c r="Z6">
        <v>3.2622</v>
      </c>
      <c r="AA6">
        <v>3.2141999999999999</v>
      </c>
      <c r="AC6" s="1">
        <v>0.3</v>
      </c>
      <c r="AD6">
        <v>3.0023</v>
      </c>
      <c r="AE6">
        <v>3.9889000000000001</v>
      </c>
    </row>
    <row r="7" spans="1:31" x14ac:dyDescent="0.25">
      <c r="A7" s="1">
        <v>0.4</v>
      </c>
      <c r="E7" s="1">
        <v>0.4</v>
      </c>
      <c r="I7" s="1">
        <v>0.4</v>
      </c>
      <c r="J7">
        <v>4.7789999999999999</v>
      </c>
      <c r="K7">
        <v>6.1795999999999998</v>
      </c>
      <c r="M7" s="1">
        <v>0.4</v>
      </c>
      <c r="N7">
        <v>2.4053</v>
      </c>
      <c r="O7">
        <v>8.5213999999999999</v>
      </c>
      <c r="Q7" s="1">
        <v>0.4</v>
      </c>
      <c r="R7">
        <v>2.0135000000000001</v>
      </c>
      <c r="S7">
        <v>6.5418000000000003</v>
      </c>
      <c r="U7" s="1">
        <v>0.4</v>
      </c>
      <c r="V7">
        <v>3.1943999999999999</v>
      </c>
      <c r="W7">
        <v>3.004</v>
      </c>
      <c r="Y7" s="1">
        <v>0.4</v>
      </c>
      <c r="Z7">
        <v>2.6922999999999999</v>
      </c>
      <c r="AA7">
        <v>4.0282999999999998</v>
      </c>
      <c r="AC7" s="1">
        <v>0.4</v>
      </c>
      <c r="AD7">
        <v>2.952</v>
      </c>
    </row>
    <row r="8" spans="1:31" x14ac:dyDescent="0.25">
      <c r="A8" s="1">
        <v>0.5</v>
      </c>
      <c r="E8" s="1">
        <v>0.5</v>
      </c>
      <c r="I8" s="1">
        <v>0.5</v>
      </c>
      <c r="J8">
        <v>4.9661999999999997</v>
      </c>
      <c r="K8">
        <v>4.7179000000000002</v>
      </c>
      <c r="M8" s="1">
        <v>0.5</v>
      </c>
      <c r="N8">
        <v>3.0385</v>
      </c>
      <c r="O8">
        <v>6.9573</v>
      </c>
      <c r="Q8" s="1">
        <v>0.5</v>
      </c>
      <c r="R8">
        <v>2.4346999999999999</v>
      </c>
      <c r="S8">
        <v>5.9397000000000002</v>
      </c>
      <c r="U8" s="1">
        <v>0.5</v>
      </c>
      <c r="V8">
        <v>2.85</v>
      </c>
      <c r="W8">
        <v>3.8045</v>
      </c>
      <c r="Y8" s="1">
        <v>0.5</v>
      </c>
      <c r="Z8">
        <v>3.4489000000000001</v>
      </c>
      <c r="AA8">
        <v>4.3826999999999998</v>
      </c>
      <c r="AC8" s="1">
        <v>0.5</v>
      </c>
      <c r="AD8">
        <v>2.3329</v>
      </c>
      <c r="AE8">
        <v>3.4889999999999999</v>
      </c>
    </row>
    <row r="9" spans="1:31" x14ac:dyDescent="0.25">
      <c r="A9" s="1">
        <v>0.6</v>
      </c>
      <c r="E9" s="1">
        <v>0.6</v>
      </c>
      <c r="I9" s="1">
        <v>0.6</v>
      </c>
      <c r="J9">
        <v>4.5281000000000002</v>
      </c>
      <c r="K9">
        <v>4.5155000000000003</v>
      </c>
      <c r="M9" s="1">
        <v>0.6</v>
      </c>
      <c r="N9">
        <v>3.3936999999999999</v>
      </c>
      <c r="O9">
        <v>7.1321000000000003</v>
      </c>
      <c r="Q9" s="1">
        <v>0.6</v>
      </c>
      <c r="R9">
        <v>2.8772000000000002</v>
      </c>
      <c r="S9">
        <v>7.1801000000000004</v>
      </c>
      <c r="U9" s="1">
        <v>0.6</v>
      </c>
      <c r="V9">
        <v>2.6808000000000001</v>
      </c>
      <c r="W9">
        <v>6.0345000000000004</v>
      </c>
      <c r="Y9" s="1">
        <v>0.6</v>
      </c>
      <c r="Z9">
        <v>4.0662000000000003</v>
      </c>
      <c r="AA9">
        <v>4.6712999999999996</v>
      </c>
      <c r="AC9" s="1">
        <v>0.6</v>
      </c>
      <c r="AD9">
        <v>2.6404999999999998</v>
      </c>
      <c r="AE9">
        <v>3.7505999999999999</v>
      </c>
    </row>
    <row r="10" spans="1:31" x14ac:dyDescent="0.25">
      <c r="A10" s="1">
        <v>0.7</v>
      </c>
      <c r="E10" s="1">
        <v>0.7</v>
      </c>
      <c r="I10" s="1">
        <v>0.7</v>
      </c>
      <c r="J10">
        <v>4.6105</v>
      </c>
      <c r="K10">
        <v>3.2972000000000001</v>
      </c>
      <c r="M10" s="1">
        <v>0.7</v>
      </c>
      <c r="N10">
        <v>3.3934000000000002</v>
      </c>
      <c r="O10">
        <v>8.8907000000000007</v>
      </c>
      <c r="Q10" s="1">
        <v>0.7</v>
      </c>
      <c r="R10">
        <v>2.2025999999999999</v>
      </c>
      <c r="S10">
        <v>5.2786999999999997</v>
      </c>
      <c r="U10" s="1">
        <v>0.7</v>
      </c>
      <c r="V10">
        <v>2.9083000000000001</v>
      </c>
      <c r="W10">
        <v>8.0632999999999999</v>
      </c>
      <c r="Y10" s="1">
        <v>0.7</v>
      </c>
      <c r="Z10">
        <v>3.1650999999999998</v>
      </c>
      <c r="AA10">
        <v>4.3833000000000002</v>
      </c>
      <c r="AC10" s="1">
        <v>0.7</v>
      </c>
      <c r="AD10">
        <v>3.0876999999999999</v>
      </c>
      <c r="AE10">
        <v>3.2391000000000001</v>
      </c>
    </row>
    <row r="11" spans="1:31" x14ac:dyDescent="0.25">
      <c r="A11" s="1">
        <v>0.8</v>
      </c>
      <c r="E11" s="1">
        <v>0.8</v>
      </c>
      <c r="I11" s="1">
        <v>0.8</v>
      </c>
      <c r="J11">
        <v>4.9839000000000002</v>
      </c>
      <c r="K11">
        <v>3.3408000000000002</v>
      </c>
      <c r="M11" s="1">
        <v>0.8</v>
      </c>
      <c r="N11">
        <v>3.0895000000000001</v>
      </c>
      <c r="O11">
        <v>7.4988000000000001</v>
      </c>
      <c r="Q11" s="1">
        <v>0.8</v>
      </c>
      <c r="R11">
        <v>2.7652999999999999</v>
      </c>
      <c r="S11">
        <v>5.0427999999999997</v>
      </c>
      <c r="U11" s="1">
        <v>0.8</v>
      </c>
      <c r="V11">
        <v>3.2627000000000002</v>
      </c>
      <c r="W11">
        <v>7.6039000000000003</v>
      </c>
      <c r="Y11" s="1">
        <v>0.8</v>
      </c>
      <c r="Z11">
        <v>3.7286999999999999</v>
      </c>
      <c r="AA11">
        <v>3.5084</v>
      </c>
      <c r="AC11" s="1">
        <v>0.8</v>
      </c>
      <c r="AD11">
        <v>2.8075999999999999</v>
      </c>
      <c r="AE11">
        <v>4.2243000000000004</v>
      </c>
    </row>
    <row r="12" spans="1:31" x14ac:dyDescent="0.25">
      <c r="A12" s="1">
        <v>0.9</v>
      </c>
      <c r="E12" s="1">
        <v>0.9</v>
      </c>
      <c r="I12" s="1">
        <v>0.9</v>
      </c>
      <c r="J12">
        <v>3.581</v>
      </c>
      <c r="K12">
        <v>3.3671000000000002</v>
      </c>
      <c r="M12" s="1">
        <v>0.9</v>
      </c>
      <c r="N12">
        <v>3.6071</v>
      </c>
      <c r="O12">
        <v>7.9192</v>
      </c>
      <c r="Q12" s="1">
        <v>0.9</v>
      </c>
      <c r="R12">
        <v>3.0909</v>
      </c>
      <c r="S12">
        <v>4.9419000000000004</v>
      </c>
      <c r="U12" s="1">
        <v>0.9</v>
      </c>
      <c r="V12">
        <v>3.4639000000000002</v>
      </c>
      <c r="W12">
        <v>4.3346999999999998</v>
      </c>
      <c r="Y12" s="1">
        <v>0.9</v>
      </c>
      <c r="Z12">
        <v>4.1159999999999997</v>
      </c>
      <c r="AA12">
        <v>3.7158000000000002</v>
      </c>
      <c r="AC12" s="1">
        <v>0.9</v>
      </c>
      <c r="AD12">
        <v>3.6324000000000001</v>
      </c>
      <c r="AE12">
        <v>3.17</v>
      </c>
    </row>
    <row r="13" spans="1:31" x14ac:dyDescent="0.25">
      <c r="A13" s="1">
        <v>1</v>
      </c>
      <c r="E13" s="1">
        <v>1</v>
      </c>
      <c r="I13" s="1">
        <v>1</v>
      </c>
      <c r="J13">
        <v>3.5878000000000001</v>
      </c>
      <c r="K13">
        <v>4.2068000000000003</v>
      </c>
      <c r="M13" s="1">
        <v>1</v>
      </c>
      <c r="N13">
        <v>2.58</v>
      </c>
      <c r="O13">
        <v>6.7167000000000003</v>
      </c>
      <c r="Q13" s="1">
        <v>1</v>
      </c>
      <c r="R13">
        <v>2.8963999999999999</v>
      </c>
      <c r="S13">
        <v>5.8189000000000002</v>
      </c>
      <c r="U13" s="1">
        <v>1</v>
      </c>
      <c r="V13">
        <v>3.9584999999999999</v>
      </c>
      <c r="W13">
        <v>5.1666999999999996</v>
      </c>
      <c r="Y13" s="1">
        <v>1</v>
      </c>
      <c r="Z13">
        <v>3.1911</v>
      </c>
      <c r="AA13">
        <v>3.2604000000000002</v>
      </c>
      <c r="AC13" s="1">
        <v>1</v>
      </c>
      <c r="AD13">
        <v>2.8849</v>
      </c>
      <c r="AE13">
        <v>3.3868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4.1410999999999998</v>
      </c>
      <c r="K15">
        <f>AVERAGE(K4:K13)</f>
        <v>4.9458333333333337</v>
      </c>
      <c r="N15">
        <f>AVERAGE(N4:N13)</f>
        <v>2.9323700000000001</v>
      </c>
      <c r="O15">
        <f>AVERAGE(O4:O13)</f>
        <v>7.6668300000000018</v>
      </c>
      <c r="R15">
        <f>AVERAGE(R4:R13)</f>
        <v>2.5127099999999998</v>
      </c>
      <c r="S15">
        <f>AVERAGE(S4:S13)</f>
        <v>6.1768100000000006</v>
      </c>
      <c r="V15">
        <f>AVERAGE(V4:V13)</f>
        <v>2.8970499999999997</v>
      </c>
      <c r="W15">
        <f>AVERAGE(W4:W13)</f>
        <v>5.0472299999999999</v>
      </c>
      <c r="Z15">
        <f>AVERAGE(Z4:Z13)</f>
        <v>3.5028999999999995</v>
      </c>
      <c r="AA15">
        <f>AVERAGE(AA4:AA13)</f>
        <v>3.8670700000000005</v>
      </c>
      <c r="AD15">
        <f>AVERAGE(AD4:AD13)</f>
        <v>2.954944444444445</v>
      </c>
      <c r="AE15">
        <f>AVERAGE(AE4:AE13)</f>
        <v>3.5651222222222225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0.70864035228660804</v>
      </c>
      <c r="K16">
        <f>STDEV(K4:K13)</f>
        <v>1.6797533516858951</v>
      </c>
      <c r="N16">
        <f>STDEV(N4:N13)</f>
        <v>0.45123571827199671</v>
      </c>
      <c r="O16">
        <f>STDEV(O4:O13)</f>
        <v>0.84192783545330696</v>
      </c>
      <c r="R16">
        <f>STDEV(R4:R13)</f>
        <v>0.37034765183840868</v>
      </c>
      <c r="S16">
        <f>STDEV(S4:S13)</f>
        <v>1.0644205167862739</v>
      </c>
      <c r="V16">
        <f>STDEV(V4:V13)</f>
        <v>0.63135479240193426</v>
      </c>
      <c r="W16">
        <f>STDEV(W4:W13)</f>
        <v>1.6792093960154784</v>
      </c>
      <c r="Z16">
        <f>STDEV(Z4:Z13)</f>
        <v>0.44694448573993445</v>
      </c>
      <c r="AA16">
        <f>STDEV(AA4:AA13)</f>
        <v>0.5036985298767489</v>
      </c>
      <c r="AD16">
        <f>STDEV(AD4:AD13)</f>
        <v>0.36756060422435655</v>
      </c>
      <c r="AE16">
        <f>STDEV(AE4:AE13)</f>
        <v>0.35789715274704897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1.4172807045732161</v>
      </c>
      <c r="K17">
        <f>2*K16</f>
        <v>3.3595067033717902</v>
      </c>
      <c r="N17">
        <f>2*N16</f>
        <v>0.90247143654399342</v>
      </c>
      <c r="O17">
        <f>2*O16</f>
        <v>1.6838556709066139</v>
      </c>
      <c r="R17">
        <f>2*R16</f>
        <v>0.74069530367681735</v>
      </c>
      <c r="S17">
        <f>2*S16</f>
        <v>2.1288410335725478</v>
      </c>
      <c r="V17">
        <f>2*V16</f>
        <v>1.2627095848038685</v>
      </c>
      <c r="W17">
        <f>2*W16</f>
        <v>3.3584187920309567</v>
      </c>
      <c r="Z17">
        <f>2*Z16</f>
        <v>0.8938889714798689</v>
      </c>
      <c r="AA17">
        <f>2*AA16</f>
        <v>1.0073970597534978</v>
      </c>
      <c r="AD17">
        <f>2*AD16</f>
        <v>0.73512120844871309</v>
      </c>
      <c r="AE17">
        <f>2*AE16</f>
        <v>0.71579430549409795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5.5583807045732154</v>
      </c>
      <c r="K18">
        <f>K15+K17</f>
        <v>8.3053400367051236</v>
      </c>
      <c r="N18">
        <f>N15+N17</f>
        <v>3.8348414365439938</v>
      </c>
      <c r="O18">
        <f>O15+O17</f>
        <v>9.350685670906616</v>
      </c>
      <c r="R18">
        <f>R15+R17</f>
        <v>3.2534053036768169</v>
      </c>
      <c r="S18">
        <f>S15+S17</f>
        <v>8.3056510335725484</v>
      </c>
      <c r="V18">
        <f>V15+V17</f>
        <v>4.1597595848038686</v>
      </c>
      <c r="W18">
        <f>W15+W17</f>
        <v>8.4056487920309557</v>
      </c>
      <c r="Z18">
        <f>Z15+Z17</f>
        <v>4.396788971479868</v>
      </c>
      <c r="AA18">
        <f>AA15+AA17</f>
        <v>4.8744670597534983</v>
      </c>
      <c r="AD18">
        <f>AD15+AD17</f>
        <v>3.6900656528931579</v>
      </c>
      <c r="AE18">
        <f>AE15+AE17</f>
        <v>4.2809165277163208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3.1827833333333331</v>
      </c>
      <c r="K26">
        <f t="shared" ref="K26:K36" si="1">AVERAGE(C3,G3,K3,O3,S3,W3,AA3,AE3)</f>
        <v>7.0619666666666667</v>
      </c>
      <c r="N26">
        <f>J27-J26</f>
        <v>-0.509643333333333</v>
      </c>
      <c r="O26">
        <f>K27-K26</f>
        <v>-1.5534466666666669</v>
      </c>
      <c r="P26" s="1">
        <v>0.1</v>
      </c>
      <c r="Q26">
        <f>N26/J26*100</f>
        <v>-16.012504778312476</v>
      </c>
      <c r="R26">
        <f>O26/K26*100</f>
        <v>-21.997366172784734</v>
      </c>
      <c r="U26">
        <f>J26</f>
        <v>3.1827833333333331</v>
      </c>
      <c r="V26">
        <f>K26</f>
        <v>7.0619666666666667</v>
      </c>
      <c r="W26">
        <f>Q26</f>
        <v>-16.012504778312476</v>
      </c>
      <c r="X26">
        <f>Q27</f>
        <v>-5.9319149381830396</v>
      </c>
      <c r="Y26">
        <f>Q28</f>
        <v>-9.7399027057030825</v>
      </c>
      <c r="Z26">
        <f>Q29</f>
        <v>-5.5517445422507512</v>
      </c>
      <c r="AA26">
        <f>Q30</f>
        <v>-0.13353092419110035</v>
      </c>
      <c r="AB26">
        <f>Q31</f>
        <v>5.706745144449048</v>
      </c>
      <c r="AC26">
        <f>Q32</f>
        <v>1.4185697005242031</v>
      </c>
      <c r="AD26">
        <f>Q33</f>
        <v>8.0694570266067167</v>
      </c>
      <c r="AE26">
        <f>Q34</f>
        <v>12.539339257568068</v>
      </c>
      <c r="AF26">
        <f>Q35</f>
        <v>1.0473013662059123E-2</v>
      </c>
      <c r="AG26">
        <f>R26</f>
        <v>-21.997366172784734</v>
      </c>
      <c r="AH26">
        <f>R27</f>
        <v>-22.334901986698693</v>
      </c>
      <c r="AI26">
        <f>R28</f>
        <v>-23.296390523886163</v>
      </c>
      <c r="AJ26">
        <f>R29</f>
        <v>-19.922873231724868</v>
      </c>
      <c r="AK26">
        <f>R30</f>
        <v>-30.871239834040566</v>
      </c>
      <c r="AL26">
        <f>R31</f>
        <v>-21.447519340693567</v>
      </c>
      <c r="AM26">
        <f>R32</f>
        <v>-21.758575278841118</v>
      </c>
      <c r="AN26">
        <f>R33</f>
        <v>-26.32127971905842</v>
      </c>
      <c r="AO26">
        <f>R34</f>
        <v>-35.219414799465682</v>
      </c>
      <c r="AP26">
        <f>R35</f>
        <v>-32.605412090116545</v>
      </c>
    </row>
    <row r="27" spans="1:42" x14ac:dyDescent="0.25">
      <c r="I27" s="1">
        <v>0.1</v>
      </c>
      <c r="J27">
        <f t="shared" si="0"/>
        <v>2.6731400000000001</v>
      </c>
      <c r="K27">
        <f t="shared" si="1"/>
        <v>5.5085199999999999</v>
      </c>
      <c r="N27">
        <f>J28-J26</f>
        <v>-0.18880000000000008</v>
      </c>
      <c r="O27">
        <f>K28-K26</f>
        <v>-1.5772833333333329</v>
      </c>
      <c r="P27" s="1">
        <v>0.2</v>
      </c>
      <c r="Q27">
        <f>N27/J26*100</f>
        <v>-5.9319149381830396</v>
      </c>
      <c r="R27">
        <f>O27/K26*100</f>
        <v>-22.334901986698693</v>
      </c>
    </row>
    <row r="28" spans="1:42" x14ac:dyDescent="0.25">
      <c r="I28" s="1">
        <v>0.2</v>
      </c>
      <c r="J28">
        <f t="shared" si="0"/>
        <v>2.993983333333333</v>
      </c>
      <c r="K28">
        <f t="shared" si="1"/>
        <v>5.4846833333333338</v>
      </c>
      <c r="N28">
        <f>J29-J26</f>
        <v>-0.31000000000000005</v>
      </c>
      <c r="O28">
        <f>K29-K26</f>
        <v>-1.6451833333333328</v>
      </c>
      <c r="P28" s="1">
        <v>0.3</v>
      </c>
      <c r="Q28">
        <f>N28/J26*100</f>
        <v>-9.7399027057030825</v>
      </c>
      <c r="R28">
        <f>O28/K26*100</f>
        <v>-23.296390523886163</v>
      </c>
    </row>
    <row r="29" spans="1:42" x14ac:dyDescent="0.25">
      <c r="I29" s="1">
        <v>0.3</v>
      </c>
      <c r="J29">
        <f t="shared" si="0"/>
        <v>2.872783333333333</v>
      </c>
      <c r="K29">
        <f t="shared" si="1"/>
        <v>5.4167833333333339</v>
      </c>
      <c r="N29">
        <f>J30-J26</f>
        <v>-0.17669999999999986</v>
      </c>
      <c r="O29">
        <f>K30-K26</f>
        <v>-1.4069466666666663</v>
      </c>
      <c r="P29" s="1">
        <v>0.4</v>
      </c>
      <c r="Q29">
        <f>N29/J26*100</f>
        <v>-5.5517445422507512</v>
      </c>
      <c r="R29">
        <f>O29/K26*100</f>
        <v>-19.922873231724868</v>
      </c>
    </row>
    <row r="30" spans="1:42" x14ac:dyDescent="0.25">
      <c r="I30" s="1">
        <v>0.4</v>
      </c>
      <c r="J30">
        <f t="shared" si="0"/>
        <v>3.0060833333333332</v>
      </c>
      <c r="K30">
        <f t="shared" si="1"/>
        <v>5.6550200000000004</v>
      </c>
      <c r="N30">
        <f>J31-J26</f>
        <v>-4.2500000000003091E-3</v>
      </c>
      <c r="O30">
        <f>K31-K26</f>
        <v>-2.1801166666666667</v>
      </c>
      <c r="P30" s="1">
        <v>0.5</v>
      </c>
      <c r="Q30">
        <f>N30/J26*100</f>
        <v>-0.13353092419110035</v>
      </c>
      <c r="R30">
        <f>O30/K26*100</f>
        <v>-30.871239834040566</v>
      </c>
    </row>
    <row r="31" spans="1:42" x14ac:dyDescent="0.25">
      <c r="I31" s="1">
        <v>0.5</v>
      </c>
      <c r="J31">
        <f t="shared" si="0"/>
        <v>3.1785333333333328</v>
      </c>
      <c r="K31">
        <f t="shared" si="1"/>
        <v>4.88185</v>
      </c>
      <c r="N31">
        <f>J32-J26</f>
        <v>0.18163333333333354</v>
      </c>
      <c r="O31">
        <f>K32-K26</f>
        <v>-1.5146166666666661</v>
      </c>
      <c r="P31" s="1">
        <v>0.6</v>
      </c>
      <c r="Q31">
        <f>N31/J26*100</f>
        <v>5.706745144449048</v>
      </c>
      <c r="R31">
        <f>O31/K26*100</f>
        <v>-21.447519340693567</v>
      </c>
    </row>
    <row r="32" spans="1:42" x14ac:dyDescent="0.25">
      <c r="I32" s="1">
        <v>0.6</v>
      </c>
      <c r="J32">
        <f t="shared" si="0"/>
        <v>3.3644166666666666</v>
      </c>
      <c r="K32">
        <f t="shared" si="1"/>
        <v>5.5473500000000007</v>
      </c>
      <c r="N32">
        <f>J33-J26</f>
        <v>4.5150000000000912E-2</v>
      </c>
      <c r="O32">
        <f>K33-K26</f>
        <v>-1.5365833333333336</v>
      </c>
      <c r="P32" s="1">
        <v>0.7</v>
      </c>
      <c r="Q32">
        <f>N32/J26*100</f>
        <v>1.4185697005242031</v>
      </c>
      <c r="R32">
        <f>O32/K26*100</f>
        <v>-21.758575278841118</v>
      </c>
    </row>
    <row r="33" spans="1:18" x14ac:dyDescent="0.25">
      <c r="I33" s="1">
        <v>0.7</v>
      </c>
      <c r="J33">
        <f t="shared" si="0"/>
        <v>3.227933333333334</v>
      </c>
      <c r="K33">
        <f t="shared" si="1"/>
        <v>5.5253833333333331</v>
      </c>
      <c r="N33">
        <f>J34-J26</f>
        <v>0.25683333333333414</v>
      </c>
      <c r="O33">
        <f>K34-K26</f>
        <v>-1.8587999999999996</v>
      </c>
      <c r="P33" s="1">
        <v>0.8</v>
      </c>
      <c r="Q33">
        <f>N33/J26*100</f>
        <v>8.0694570266067167</v>
      </c>
      <c r="R33">
        <f>O33/K26*100</f>
        <v>-26.32127971905842</v>
      </c>
    </row>
    <row r="34" spans="1:18" x14ac:dyDescent="0.25">
      <c r="I34" s="1">
        <v>0.8</v>
      </c>
      <c r="J34">
        <f t="shared" si="0"/>
        <v>3.4396166666666672</v>
      </c>
      <c r="K34">
        <f t="shared" si="1"/>
        <v>5.2031666666666672</v>
      </c>
      <c r="N34">
        <f>J35-J26</f>
        <v>0.39910000000000023</v>
      </c>
      <c r="O34">
        <f>K35-K26</f>
        <v>-2.4871833333333333</v>
      </c>
      <c r="P34" s="1">
        <v>0.9</v>
      </c>
      <c r="Q34">
        <f>N34/J26*100</f>
        <v>12.539339257568068</v>
      </c>
      <c r="R34">
        <f>O34/K26*100</f>
        <v>-35.219414799465682</v>
      </c>
    </row>
    <row r="35" spans="1:18" x14ac:dyDescent="0.25">
      <c r="I35" s="1">
        <v>0.9</v>
      </c>
      <c r="J35">
        <f t="shared" si="0"/>
        <v>3.5818833333333333</v>
      </c>
      <c r="K35">
        <f t="shared" si="1"/>
        <v>4.5747833333333334</v>
      </c>
      <c r="N35">
        <f>J36-J26</f>
        <v>3.3333333333374071E-4</v>
      </c>
      <c r="O35">
        <f>K36-K26</f>
        <v>-2.3025833333333336</v>
      </c>
      <c r="P35" s="1">
        <v>1</v>
      </c>
      <c r="Q35">
        <f>N35/J26*100</f>
        <v>1.0473013662059123E-2</v>
      </c>
      <c r="R35">
        <f>O35/K26*100</f>
        <v>-32.605412090116545</v>
      </c>
    </row>
    <row r="36" spans="1:18" x14ac:dyDescent="0.25">
      <c r="I36" s="1">
        <v>1</v>
      </c>
      <c r="J36">
        <f t="shared" si="0"/>
        <v>3.1831166666666668</v>
      </c>
      <c r="K36">
        <f t="shared" si="1"/>
        <v>4.7593833333333331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4.2613000000000003</v>
      </c>
      <c r="C43">
        <f>K3</f>
        <v>15.5725</v>
      </c>
    </row>
    <row r="44" spans="1:18" x14ac:dyDescent="0.25">
      <c r="A44" s="1">
        <v>4</v>
      </c>
      <c r="B44">
        <f>N3</f>
        <v>2.5781999999999998</v>
      </c>
      <c r="C44">
        <f>O3</f>
        <v>7.5528000000000004</v>
      </c>
    </row>
    <row r="45" spans="1:18" x14ac:dyDescent="0.25">
      <c r="A45" s="1">
        <v>5</v>
      </c>
      <c r="B45">
        <f>R3</f>
        <v>3.2322000000000002</v>
      </c>
      <c r="C45">
        <f>S3</f>
        <v>7.7354000000000003</v>
      </c>
    </row>
    <row r="46" spans="1:18" x14ac:dyDescent="0.25">
      <c r="A46" s="1">
        <v>6</v>
      </c>
      <c r="B46">
        <f>V3</f>
        <v>2.1070000000000002</v>
      </c>
      <c r="C46">
        <f>W3</f>
        <v>3.7825000000000002</v>
      </c>
    </row>
    <row r="47" spans="1:18" x14ac:dyDescent="0.25">
      <c r="A47" s="1">
        <v>7</v>
      </c>
      <c r="B47">
        <f>Z3</f>
        <v>3.6821999999999999</v>
      </c>
      <c r="C47">
        <f>AA3</f>
        <v>4.4580000000000002</v>
      </c>
    </row>
    <row r="48" spans="1:18" x14ac:dyDescent="0.25">
      <c r="A48" s="1">
        <v>8</v>
      </c>
      <c r="B48">
        <f>AD3</f>
        <v>3.2357999999999998</v>
      </c>
      <c r="C48">
        <f>AE3</f>
        <v>3.2706</v>
      </c>
    </row>
    <row r="50" spans="1:3" x14ac:dyDescent="0.25">
      <c r="A50" t="s">
        <v>19</v>
      </c>
      <c r="B50">
        <f>AVERAGE(B41:B48)</f>
        <v>2.3870874999999998</v>
      </c>
      <c r="C50">
        <f>AVERAGE(C41:C48)</f>
        <v>5.296475</v>
      </c>
    </row>
    <row r="51" spans="1:3" x14ac:dyDescent="0.25">
      <c r="A51" t="s">
        <v>8</v>
      </c>
      <c r="B51">
        <f>STDEV(B41:B48)</f>
        <v>1.6096079109411356</v>
      </c>
      <c r="C51">
        <f>STDEV(C41:C48)</f>
        <v>5.0686807589774849</v>
      </c>
    </row>
    <row r="52" spans="1:3" x14ac:dyDescent="0.25">
      <c r="A52" t="s">
        <v>20</v>
      </c>
      <c r="B52">
        <f>1.5*B51</f>
        <v>2.4144118664117036</v>
      </c>
      <c r="C52">
        <f>1.5*C51</f>
        <v>7.603021138466227</v>
      </c>
    </row>
    <row r="53" spans="1:3" x14ac:dyDescent="0.25">
      <c r="A53" t="s">
        <v>9</v>
      </c>
      <c r="B53">
        <f>2*B51</f>
        <v>3.2192158218822713</v>
      </c>
      <c r="C53">
        <f>2*C51</f>
        <v>10.13736151795497</v>
      </c>
    </row>
    <row r="54" spans="1:3" x14ac:dyDescent="0.25">
      <c r="A54" t="s">
        <v>21</v>
      </c>
      <c r="B54">
        <f>B50+B52</f>
        <v>4.8014993664117034</v>
      </c>
      <c r="C54">
        <f>C50+C52</f>
        <v>12.899496138466226</v>
      </c>
    </row>
    <row r="55" spans="1:3" x14ac:dyDescent="0.25">
      <c r="A55" t="s">
        <v>10</v>
      </c>
      <c r="B55">
        <f>B50+B53</f>
        <v>5.6063033218822707</v>
      </c>
      <c r="C55">
        <f>C50+C53</f>
        <v>15.433836517954969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2015-05-25T02:35:47Z</dcterms:created>
  <dcterms:modified xsi:type="dcterms:W3CDTF">2015-06-16T01:59:42Z</dcterms:modified>
</cp:coreProperties>
</file>