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<sst xmlns="http://schemas.openxmlformats.org/spreadsheetml/2006/main" count="48" uniqueCount="22">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</sst>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3.7745000000000002</v>
      </c>
      <c r="C3">
        <v>2.8807999999999998</v>
      </c>
      <c r="E3" s="1">
        <v>323</v>
      </c>
      <c r="F3">
        <v>3.6233</v>
      </c>
      <c r="G3">
        <v>6.4236000000000004</v>
      </c>
      <c r="I3" s="1">
        <v>323</v>
      </c>
      <c r="J3">
        <v>3.2595000000000001</v>
      </c>
      <c r="K3">
        <v>3.2307999999999999</v>
      </c>
      <c r="M3" s="1">
        <v>323</v>
      </c>
      <c r="N3">
        <v>3.7054</v>
      </c>
      <c r="O3">
        <v>3.4468999999999999</v>
      </c>
      <c r="Q3" s="1">
        <v>323</v>
      </c>
      <c r="R3">
        <v>4.0000999999999998</v>
      </c>
      <c r="S3">
        <v>5.6444999999999999</v>
      </c>
      <c r="U3" s="1">
        <v>323</v>
      </c>
      <c r="V3">
        <v>3.2454000000000001</v>
      </c>
      <c r="W3">
        <v>2.5337000000000001</v>
      </c>
      <c r="Y3" s="1">
        <v>323</v>
      </c>
      <c r="Z3">
        <v>3.7639999999999998</v>
      </c>
      <c r="AA3">
        <v>2.4754999999999998</v>
      </c>
      <c r="AC3" s="1">
        <v>323</v>
      </c>
      <c r="AD3">
        <v>5.7618999999999998</v>
      </c>
      <c r="AE3">
        <v>5.7488999999999999</v>
      </c>
    </row>
    <row r="4" spans="1:31" x14ac:dyDescent="0.25">
      <c r="A4" s="1">
        <v>0.1</v>
      </c>
      <c r="B4">
        <v>3.6412</v>
      </c>
      <c r="C4">
        <v>2.6589999999999998</v>
      </c>
      <c r="E4" s="1">
        <v>0.1</v>
      </c>
      <c r="F4">
        <v>3.4449999999999998</v>
      </c>
      <c r="G4">
        <v>3.8944999999999999</v>
      </c>
      <c r="I4" s="1">
        <v>0.1</v>
      </c>
      <c r="J4">
        <v>3.05</v>
      </c>
      <c r="K4">
        <v>2.9295</v>
      </c>
      <c r="M4" s="1">
        <v>0.1</v>
      </c>
      <c r="N4">
        <v>3.6328</v>
      </c>
      <c r="O4">
        <v>3.4636999999999998</v>
      </c>
      <c r="Q4" s="1">
        <v>0.1</v>
      </c>
      <c r="R4">
        <v>3.5628000000000002</v>
      </c>
      <c r="S4">
        <v>3.5605000000000002</v>
      </c>
      <c r="U4" s="1">
        <v>0.1</v>
      </c>
      <c r="V4">
        <v>4.1204999999999998</v>
      </c>
      <c r="W4">
        <v>2.4257</v>
      </c>
      <c r="Y4" s="1">
        <v>0.1</v>
      </c>
      <c r="Z4">
        <v>4.1443000000000003</v>
      </c>
      <c r="AA4">
        <v>2.5464000000000002</v>
      </c>
      <c r="AC4" s="1">
        <v>0.1</v>
      </c>
      <c r="AD4">
        <v>7.5156000000000001</v>
      </c>
      <c r="AE4">
        <v>8.9727999999999994</v>
      </c>
    </row>
    <row r="5" spans="1:31" x14ac:dyDescent="0.25">
      <c r="A5" s="1">
        <v>0.2</v>
      </c>
      <c r="B5">
        <v>2.5489999999999999</v>
      </c>
      <c r="C5">
        <v>2.8719000000000001</v>
      </c>
      <c r="E5" s="1">
        <v>0.2</v>
      </c>
      <c r="F5">
        <v>3.0804</v>
      </c>
      <c r="G5">
        <v>4.4744000000000002</v>
      </c>
      <c r="I5" s="1">
        <v>0.2</v>
      </c>
      <c r="J5">
        <v>3.5686</v>
      </c>
      <c r="K5">
        <v>3.5409000000000002</v>
      </c>
      <c r="M5" s="1">
        <v>0.2</v>
      </c>
      <c r="N5">
        <v>3.5110999999999999</v>
      </c>
      <c r="O5">
        <v>3.0651000000000002</v>
      </c>
      <c r="Q5" s="1">
        <v>0.2</v>
      </c>
      <c r="R5">
        <v>3.8210000000000002</v>
      </c>
      <c r="S5">
        <v>3.8469000000000002</v>
      </c>
      <c r="U5" s="1">
        <v>0.2</v>
      </c>
      <c r="V5">
        <v>3.3104</v>
      </c>
      <c r="W5">
        <v>3.3123</v>
      </c>
      <c r="Y5" s="1">
        <v>0.2</v>
      </c>
      <c r="Z5">
        <v>3.7231000000000001</v>
      </c>
      <c r="AA5">
        <v>2.7233000000000001</v>
      </c>
      <c r="AC5" s="1">
        <v>0.2</v>
      </c>
      <c r="AD5">
        <v>20.450099999999999</v>
      </c>
      <c r="AE5">
        <v>9.0397999999999996</v>
      </c>
    </row>
    <row r="6" spans="1:31" x14ac:dyDescent="0.25">
      <c r="A6" s="1">
        <v>0.3</v>
      </c>
      <c r="B6">
        <v>4.3449</v>
      </c>
      <c r="C6">
        <v>2.71</v>
      </c>
      <c r="E6" s="1">
        <v>0.3</v>
      </c>
      <c r="F6">
        <v>3.5015000000000001</v>
      </c>
      <c r="G6">
        <v>4.6848999999999998</v>
      </c>
      <c r="I6" s="1">
        <v>0.3</v>
      </c>
      <c r="J6">
        <v>3.1162000000000001</v>
      </c>
      <c r="K6">
        <v>2.8205</v>
      </c>
      <c r="M6" s="1">
        <v>0.3</v>
      </c>
      <c r="N6">
        <v>2.8742999999999999</v>
      </c>
      <c r="O6">
        <v>3.0916999999999999</v>
      </c>
      <c r="Q6" s="1">
        <v>0.3</v>
      </c>
      <c r="R6">
        <v>4.1687000000000003</v>
      </c>
      <c r="S6">
        <v>3.7286999999999999</v>
      </c>
      <c r="U6" s="1">
        <v>0.3</v>
      </c>
      <c r="V6">
        <v>3.1583999999999999</v>
      </c>
      <c r="W6">
        <v>2.7359</v>
      </c>
      <c r="Y6" s="1">
        <v>0.3</v>
      </c>
      <c r="Z6">
        <v>3.4222000000000001</v>
      </c>
      <c r="AA6">
        <v>2.7511000000000001</v>
      </c>
      <c r="AC6" s="1">
        <v>0.3</v>
      </c>
      <c r="AD6">
        <v>5.1757</v>
      </c>
      <c r="AE6">
        <v>6.3474000000000004</v>
      </c>
    </row>
    <row r="7" spans="1:31" x14ac:dyDescent="0.25">
      <c r="A7" s="1">
        <v>0.4</v>
      </c>
      <c r="B7">
        <v>2.8311999999999999</v>
      </c>
      <c r="C7">
        <v>2.9022999999999999</v>
      </c>
      <c r="E7" s="1">
        <v>0.4</v>
      </c>
      <c r="F7">
        <v>3.0945</v>
      </c>
      <c r="G7">
        <v>3.3910999999999998</v>
      </c>
      <c r="I7" s="1">
        <v>0.4</v>
      </c>
      <c r="J7">
        <v>2.8540999999999999</v>
      </c>
      <c r="K7">
        <v>3.1101999999999999</v>
      </c>
      <c r="M7" s="1">
        <v>0.4</v>
      </c>
      <c r="N7">
        <v>3.1027</v>
      </c>
      <c r="O7">
        <v>3.4605999999999999</v>
      </c>
      <c r="Q7" s="1">
        <v>0.4</v>
      </c>
      <c r="R7">
        <v>3.4398</v>
      </c>
      <c r="S7">
        <v>3.5095999999999998</v>
      </c>
      <c r="U7" s="1">
        <v>0.4</v>
      </c>
      <c r="V7">
        <v>3.6109</v>
      </c>
      <c r="W7">
        <v>2.6402999999999999</v>
      </c>
      <c r="Y7" s="1">
        <v>0.4</v>
      </c>
      <c r="Z7">
        <v>4.13</v>
      </c>
      <c r="AA7">
        <v>2.9097</v>
      </c>
      <c r="AC7" s="1">
        <v>0.4</v>
      </c>
      <c r="AD7">
        <v>4.6778000000000004</v>
      </c>
      <c r="AE7">
        <v>5.5831</v>
      </c>
    </row>
    <row r="8" spans="1:31" x14ac:dyDescent="0.25">
      <c r="A8" s="1">
        <v>0.5</v>
      </c>
      <c r="B8">
        <v>4.3132999999999999</v>
      </c>
      <c r="C8">
        <v>2.7511000000000001</v>
      </c>
      <c r="E8" s="1">
        <v>0.5</v>
      </c>
      <c r="F8">
        <v>3.8111999999999999</v>
      </c>
      <c r="G8">
        <v>18.279199999999999</v>
      </c>
      <c r="I8" s="1">
        <v>0.5</v>
      </c>
      <c r="J8">
        <v>4.2923</v>
      </c>
      <c r="K8">
        <v>3.0234000000000001</v>
      </c>
      <c r="M8" s="1">
        <v>0.5</v>
      </c>
      <c r="N8">
        <v>3.7999000000000001</v>
      </c>
      <c r="O8">
        <v>4.5719000000000003</v>
      </c>
      <c r="Q8" s="1">
        <v>0.5</v>
      </c>
      <c r="R8">
        <v>3.74</v>
      </c>
      <c r="S8">
        <v>3.5811000000000002</v>
      </c>
      <c r="U8" s="1">
        <v>0.5</v>
      </c>
      <c r="V8">
        <v>3.0760999999999998</v>
      </c>
      <c r="W8">
        <v>2.5731000000000002</v>
      </c>
      <c r="Y8" s="1">
        <v>0.5</v>
      </c>
      <c r="Z8">
        <v>3.5283000000000002</v>
      </c>
      <c r="AA8">
        <v>2.6162999999999998</v>
      </c>
      <c r="AC8" s="1">
        <v>0.5</v>
      </c>
      <c r="AD8">
        <v>4.3423999999999996</v>
      </c>
      <c r="AE8">
        <v>5.9086999999999996</v>
      </c>
    </row>
    <row r="9" spans="1:31" x14ac:dyDescent="0.25">
      <c r="A9" s="1">
        <v>0.6</v>
      </c>
      <c r="B9">
        <v>2.8477999999999999</v>
      </c>
      <c r="C9">
        <v>2.5880000000000001</v>
      </c>
      <c r="E9" s="1">
        <v>0.6</v>
      </c>
      <c r="F9">
        <v>3.8666</v>
      </c>
      <c r="G9">
        <v>18.072299999999998</v>
      </c>
      <c r="I9" s="1">
        <v>0.6</v>
      </c>
      <c r="J9">
        <v>2.9241000000000001</v>
      </c>
      <c r="K9">
        <v>2.5806</v>
      </c>
      <c r="M9" s="1">
        <v>0.6</v>
      </c>
      <c r="N9">
        <v>4.6303000000000001</v>
      </c>
      <c r="O9">
        <v>5.2469000000000001</v>
      </c>
      <c r="Q9" s="1">
        <v>0.6</v>
      </c>
      <c r="R9">
        <v>4.3093000000000004</v>
      </c>
      <c r="S9">
        <v>3.2040000000000002</v>
      </c>
      <c r="U9" s="1">
        <v>0.6</v>
      </c>
      <c r="V9">
        <v>3.5182000000000002</v>
      </c>
      <c r="W9">
        <v>2.5512000000000001</v>
      </c>
      <c r="Y9" s="1">
        <v>0.6</v>
      </c>
      <c r="Z9">
        <v>3.6375000000000002</v>
      </c>
      <c r="AA9">
        <v>2.7439</v>
      </c>
      <c r="AC9" s="1">
        <v>0.6</v>
      </c>
      <c r="AD9">
        <v>4.9546999999999999</v>
      </c>
      <c r="AE9">
        <v>6.3262999999999998</v>
      </c>
    </row>
    <row r="10" spans="1:31" x14ac:dyDescent="0.25">
      <c r="A10" s="1">
        <v>0.7</v>
      </c>
      <c r="B10">
        <v>4.2335000000000003</v>
      </c>
      <c r="C10">
        <v>2.5171000000000001</v>
      </c>
      <c r="E10" s="1">
        <v>0.7</v>
      </c>
      <c r="F10">
        <v>3.1299000000000001</v>
      </c>
      <c r="G10">
        <v>7.3399000000000001</v>
      </c>
      <c r="I10" s="1">
        <v>0.7</v>
      </c>
      <c r="J10">
        <v>3.2162000000000002</v>
      </c>
      <c r="K10">
        <v>2.4727999999999999</v>
      </c>
      <c r="M10" s="1">
        <v>0.7</v>
      </c>
      <c r="N10">
        <v>3.5531999999999999</v>
      </c>
      <c r="O10">
        <v>4.9191000000000003</v>
      </c>
      <c r="Q10" s="1">
        <v>0.7</v>
      </c>
      <c r="R10">
        <v>3.8521999999999998</v>
      </c>
      <c r="S10">
        <v>3.5811000000000002</v>
      </c>
      <c r="U10" s="1">
        <v>0.7</v>
      </c>
      <c r="V10">
        <v>4.1292999999999997</v>
      </c>
      <c r="W10">
        <v>2.7342</v>
      </c>
      <c r="Y10" s="1">
        <v>0.7</v>
      </c>
      <c r="Z10">
        <v>3.7686999999999999</v>
      </c>
      <c r="AA10">
        <v>3.0405000000000002</v>
      </c>
      <c r="AC10" s="1">
        <v>0.7</v>
      </c>
      <c r="AD10">
        <v>4.8464999999999998</v>
      </c>
      <c r="AE10">
        <v>7.5339999999999998</v>
      </c>
    </row>
    <row r="11" spans="1:31" x14ac:dyDescent="0.25">
      <c r="A11" s="1">
        <v>0.8</v>
      </c>
      <c r="B11">
        <v>3.2145000000000001</v>
      </c>
      <c r="C11">
        <v>3.0015999999999998</v>
      </c>
      <c r="E11" s="1">
        <v>0.8</v>
      </c>
      <c r="F11">
        <v>3.4188000000000001</v>
      </c>
      <c r="G11">
        <v>4.9451999999999998</v>
      </c>
      <c r="I11" s="1">
        <v>0.8</v>
      </c>
      <c r="J11">
        <v>3.8696999999999999</v>
      </c>
      <c r="K11">
        <v>2.4500000000000002</v>
      </c>
      <c r="M11" s="1">
        <v>0.8</v>
      </c>
      <c r="N11">
        <v>3.3494999999999999</v>
      </c>
      <c r="O11">
        <v>4.1501999999999999</v>
      </c>
      <c r="Q11" s="1">
        <v>0.8</v>
      </c>
      <c r="R11">
        <v>4.5252999999999997</v>
      </c>
      <c r="S11">
        <v>2.8544</v>
      </c>
      <c r="U11" s="1">
        <v>0.8</v>
      </c>
      <c r="V11">
        <v>2.9293999999999998</v>
      </c>
      <c r="W11">
        <v>2.4851000000000001</v>
      </c>
      <c r="Y11" s="1">
        <v>0.8</v>
      </c>
      <c r="Z11">
        <v>3.5905</v>
      </c>
      <c r="AA11">
        <v>2.8166000000000002</v>
      </c>
      <c r="AC11" s="1">
        <v>0.8</v>
      </c>
      <c r="AD11">
        <v>3.8734000000000002</v>
      </c>
      <c r="AE11">
        <v>7.5853999999999999</v>
      </c>
    </row>
    <row r="12" spans="1:31" x14ac:dyDescent="0.25">
      <c r="A12" s="1">
        <v>0.9</v>
      </c>
      <c r="B12">
        <v>3.3740000000000001</v>
      </c>
      <c r="C12">
        <v>2.9495</v>
      </c>
      <c r="E12" s="1">
        <v>0.9</v>
      </c>
      <c r="F12">
        <v>3.0848</v>
      </c>
      <c r="G12">
        <v>4.0544000000000002</v>
      </c>
      <c r="I12" s="1">
        <v>0.9</v>
      </c>
      <c r="J12">
        <v>3.5270999999999999</v>
      </c>
      <c r="K12">
        <v>2.4121999999999999</v>
      </c>
      <c r="M12" s="1">
        <v>0.9</v>
      </c>
      <c r="N12">
        <v>2.4561000000000002</v>
      </c>
      <c r="O12">
        <v>3.7892999999999999</v>
      </c>
      <c r="Q12" s="1">
        <v>0.9</v>
      </c>
      <c r="R12">
        <v>5.0545999999999998</v>
      </c>
      <c r="S12">
        <v>4.1757999999999997</v>
      </c>
      <c r="U12" s="1">
        <v>0.9</v>
      </c>
      <c r="V12">
        <v>3.5630000000000002</v>
      </c>
      <c r="W12">
        <v>2.7940999999999998</v>
      </c>
      <c r="Y12" s="1">
        <v>0.9</v>
      </c>
      <c r="Z12">
        <v>3.9721000000000002</v>
      </c>
      <c r="AA12">
        <v>2.4605000000000001</v>
      </c>
      <c r="AC12" s="1">
        <v>0.9</v>
      </c>
      <c r="AD12">
        <v>3.4782999999999999</v>
      </c>
      <c r="AE12">
        <v>5.532</v>
      </c>
    </row>
    <row r="13" spans="1:31" x14ac:dyDescent="0.25">
      <c r="A13" s="1">
        <v>1</v>
      </c>
      <c r="B13">
        <v>3.0255000000000001</v>
      </c>
      <c r="C13">
        <v>3.137</v>
      </c>
      <c r="E13" s="1">
        <v>1</v>
      </c>
      <c r="F13">
        <v>3.1139000000000001</v>
      </c>
      <c r="G13">
        <v>3.3254999999999999</v>
      </c>
      <c r="I13" s="1">
        <v>1</v>
      </c>
      <c r="J13">
        <v>3.2711999999999999</v>
      </c>
      <c r="K13">
        <v>2.5133000000000001</v>
      </c>
      <c r="M13" s="1">
        <v>1</v>
      </c>
      <c r="N13">
        <v>2.6964000000000001</v>
      </c>
      <c r="O13">
        <v>4.1649000000000003</v>
      </c>
      <c r="Q13" s="1">
        <v>1</v>
      </c>
      <c r="R13">
        <v>3.6821999999999999</v>
      </c>
      <c r="S13">
        <v>2.8576999999999999</v>
      </c>
      <c r="U13" s="1">
        <v>1</v>
      </c>
      <c r="V13">
        <v>3.6907999999999999</v>
      </c>
      <c r="W13">
        <v>2.8813</v>
      </c>
      <c r="Y13" s="1">
        <v>1</v>
      </c>
      <c r="Z13">
        <v>3.7254999999999998</v>
      </c>
      <c r="AA13">
        <v>2.37</v>
      </c>
      <c r="AC13" s="1">
        <v>1</v>
      </c>
      <c r="AD13">
        <v>3.2936999999999999</v>
      </c>
      <c r="AE13">
        <v>4.3342999999999998</v>
      </c>
    </row>
    <row r="15" spans="1:31" x14ac:dyDescent="0.25">
      <c r="A15" t="s">
        <v>7</v>
      </c>
      <c r="B15">
        <f>AVERAGE(B4:B13)</f>
        <v>3.4374899999999995</v>
      </c>
      <c r="C15">
        <f>AVERAGE(C4:C13)</f>
        <v>2.8087500000000003</v>
      </c>
      <c r="F15">
        <f>AVERAGE(F4:F13)</f>
        <v>3.35466</v>
      </c>
      <c r="G15">
        <f>AVERAGE(G4:G13)</f>
        <v>7.2461399999999996</v>
      </c>
      <c r="J15">
        <f>AVERAGE(J4:J13)</f>
        <v>3.3689499999999994</v>
      </c>
      <c r="K15">
        <f>AVERAGE(K4:K13)</f>
        <v>2.7853399999999997</v>
      </c>
      <c r="N15">
        <f>AVERAGE(N4:N13)</f>
        <v>3.3606299999999996</v>
      </c>
      <c r="O15">
        <f>AVERAGE(O4:O13)</f>
        <v>3.99234</v>
      </c>
      <c r="R15">
        <f>AVERAGE(R4:R13)</f>
        <v>4.0155900000000004</v>
      </c>
      <c r="S15">
        <f>AVERAGE(S4:S13)</f>
        <v>3.4899800000000005</v>
      </c>
      <c r="V15">
        <f>AVERAGE(V4:V13)</f>
        <v>3.5106999999999999</v>
      </c>
      <c r="W15">
        <f>AVERAGE(W4:W13)</f>
        <v>2.7133200000000004</v>
      </c>
      <c r="Z15">
        <f>AVERAGE(Z4:Z13)</f>
        <v>3.7642199999999995</v>
      </c>
      <c r="AA15">
        <f>AVERAGE(AA4:AA13)</f>
        <v>2.6978300000000006</v>
      </c>
      <c r="AD15">
        <f>AVERAGE(AD4:AD13)</f>
        <v>6.2608199999999989</v>
      </c>
      <c r="AE15">
        <f>AVERAGE(AE4:AE13)</f>
        <v>6.7163799999999991</v>
      </c>
    </row>
    <row r="16" spans="1:31" x14ac:dyDescent="0.25">
      <c r="A16" t="s">
        <v>8</v>
      </c>
      <c r="B16">
        <f>STDEV(B4:B13)</f>
        <v>0.6661492466240414</v>
      </c>
      <c r="C16">
        <f>STDEV(C4:C13)</f>
        <v>0.19629334765430367</v>
      </c>
      <c r="F16">
        <f>STDEV(F4:F13)</f>
        <v>0.3034170587748084</v>
      </c>
      <c r="G16">
        <f>STDEV(G4:G13)</f>
        <v>5.8701997734697597</v>
      </c>
      <c r="J16">
        <f>STDEV(J4:J13)</f>
        <v>0.45088291963903998</v>
      </c>
      <c r="K16">
        <f>STDEV(K4:K13)</f>
        <v>0.36823719469325389</v>
      </c>
      <c r="N16">
        <f>STDEV(N4:N13)</f>
        <v>0.62373121178561852</v>
      </c>
      <c r="O16">
        <f>STDEV(O4:O13)</f>
        <v>0.75260663799593908</v>
      </c>
      <c r="R16">
        <f>STDEV(R4:R13)</f>
        <v>0.4985832716585803</v>
      </c>
      <c r="S16">
        <f>STDEV(S4:S13)</f>
        <v>0.41662885375088271</v>
      </c>
      <c r="V16">
        <f>STDEV(V4:V13)</f>
        <v>0.40699601690652737</v>
      </c>
      <c r="W16">
        <f>STDEV(W4:W13)</f>
        <v>0.25397980147160432</v>
      </c>
      <c r="Z16">
        <f>STDEV(Z4:Z13)</f>
        <v>0.24575339852968237</v>
      </c>
      <c r="AA16">
        <f>STDEV(AA4:AA13)</f>
        <v>0.20423380419944631</v>
      </c>
      <c r="AD16">
        <f>STDEV(AD4:AD13)</f>
        <v>5.1232168303387935</v>
      </c>
      <c r="AE16">
        <f>STDEV(AE4:AE13)</f>
        <v>1.5353410853762894</v>
      </c>
    </row>
    <row r="17" spans="1:42" x14ac:dyDescent="0.25">
      <c r="A17" t="s">
        <v>9</v>
      </c>
      <c r="B17">
        <f>2*B16</f>
        <v>1.3322984932480828</v>
      </c>
      <c r="C17">
        <f>2*C16</f>
        <v>0.39258669530860735</v>
      </c>
      <c r="F17">
        <f>2*F16</f>
        <v>0.6068341175496168</v>
      </c>
      <c r="G17">
        <f>2*G16</f>
        <v>11.740399546939519</v>
      </c>
      <c r="J17">
        <f>2*J16</f>
        <v>0.90176583927807996</v>
      </c>
      <c r="K17">
        <f>2*K16</f>
        <v>0.73647438938650778</v>
      </c>
      <c r="N17">
        <f>2*N16</f>
        <v>1.247462423571237</v>
      </c>
      <c r="O17">
        <f>2*O16</f>
        <v>1.5052132759918782</v>
      </c>
      <c r="R17">
        <f>2*R16</f>
        <v>0.99716654331716059</v>
      </c>
      <c r="S17">
        <f>2*S16</f>
        <v>0.83325770750176542</v>
      </c>
      <c r="V17">
        <f>2*V16</f>
        <v>0.81399203381305474</v>
      </c>
      <c r="W17">
        <f>2*W16</f>
        <v>0.50795960294320863</v>
      </c>
      <c r="Z17">
        <f>2*Z16</f>
        <v>0.49150679705936473</v>
      </c>
      <c r="AA17">
        <f>2*AA16</f>
        <v>0.40846760839889262</v>
      </c>
      <c r="AD17">
        <f>2*AD16</f>
        <v>10.246433660677587</v>
      </c>
      <c r="AE17">
        <f>2*AE16</f>
        <v>3.0706821707525789</v>
      </c>
    </row>
    <row r="18" spans="1:42" x14ac:dyDescent="0.25">
      <c r="A18" t="s">
        <v>10</v>
      </c>
      <c r="B18">
        <f>B15+B17</f>
        <v>4.7697884932480825</v>
      </c>
      <c r="C18">
        <f>C15+C17</f>
        <v>3.2013366953086075</v>
      </c>
      <c r="F18">
        <f>F15+F17</f>
        <v>3.9614941175496168</v>
      </c>
      <c r="G18">
        <f>G15+G17</f>
        <v>18.986539546939518</v>
      </c>
      <c r="J18">
        <f>J15+J17</f>
        <v>4.2707158392780791</v>
      </c>
      <c r="K18">
        <f>K15+K17</f>
        <v>3.5218143893865075</v>
      </c>
      <c r="N18">
        <f>N15+N17</f>
        <v>4.6080924235712368</v>
      </c>
      <c r="O18">
        <f>O15+O17</f>
        <v>5.4975532759918782</v>
      </c>
      <c r="R18">
        <f>R15+R17</f>
        <v>5.0127565433171615</v>
      </c>
      <c r="S18">
        <f>S15+S17</f>
        <v>4.3232377075017663</v>
      </c>
      <c r="V18">
        <f>V15+V17</f>
        <v>4.3246920338130543</v>
      </c>
      <c r="W18">
        <f>W15+W17</f>
        <v>3.2212796029432091</v>
      </c>
      <c r="Z18">
        <f>Z15+Z17</f>
        <v>4.2557267970593644</v>
      </c>
      <c r="AA18">
        <f>AA15+AA17</f>
        <v>3.1062976083988931</v>
      </c>
      <c r="AD18">
        <f>AD15+AD17</f>
        <v>16.507253660677584</v>
      </c>
      <c r="AE18">
        <f>AE15+AE17</f>
        <v>9.7870621707525771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3.8917625</v>
      </c>
      <c r="K26">
        <f>AVERAGE(C3,G3,K3,O3,S3,W3,AA3,AE3)</f>
        <v>4.0480875000000003</v>
      </c>
      <c r="N26">
        <f>J27-J26</f>
        <v>0.24726250000000016</v>
      </c>
      <c r="O26">
        <f>K27-K26</f>
        <v>-0.2415750000000001</v>
      </c>
      <c r="P26" s="1">
        <v>0.1</v>
      </c>
      <c r="Q26">
        <f>N26/J26*100</f>
        <v>6.3534838007201149</v>
      </c>
      <c r="R26">
        <f>O26/K26*100</f>
        <v>-5.9676328636671041</v>
      </c>
      <c r="U26">
        <f>J26</f>
        <v>3.8917625</v>
      </c>
      <c r="V26">
        <f>K26</f>
        <v>4.0480875000000003</v>
      </c>
      <c r="W26">
        <f>Q26</f>
        <v>6.3534838007201149</v>
      </c>
      <c r="X26">
        <f>Q27</f>
        <v>41.36814618055444</v>
      </c>
      <c r="Y26">
        <f>Q28</f>
        <v>-4.4073861136181849</v>
      </c>
      <c r="Z26">
        <f>Q29</f>
        <v>-10.898339762511203</v>
      </c>
      <c r="AA26">
        <f>Q30</f>
        <v>-0.74066698571662271</v>
      </c>
      <c r="AB26">
        <f>Q31</f>
        <v>-1.4312281389216404</v>
      </c>
      <c r="AC26">
        <f>Q32</f>
        <v>-1.2995397329616145</v>
      </c>
      <c r="AD26">
        <f>Q33</f>
        <v>-7.5897488605740957</v>
      </c>
      <c r="AE26">
        <f>Q34</f>
        <v>-8.4283791726756156</v>
      </c>
      <c r="AF26">
        <f>Q35</f>
        <v>-14.886892506929694</v>
      </c>
      <c r="AG26">
        <f>R26</f>
        <v>-5.9676328636671041</v>
      </c>
      <c r="AH26">
        <f>R27</f>
        <v>1.5127513918609672</v>
      </c>
      <c r="AI26">
        <f>R28</f>
        <v>-10.852346941611321</v>
      </c>
      <c r="AJ26">
        <f>R29</f>
        <v>-15.062050906755351</v>
      </c>
      <c r="AK26">
        <f>R30</f>
        <v>33.719935648624187</v>
      </c>
      <c r="AL26">
        <f>R31</f>
        <v>33.745873823132548</v>
      </c>
      <c r="AM26">
        <f>R32</f>
        <v>5.4161378675732603</v>
      </c>
      <c r="AN26">
        <f>R33</f>
        <v>-6.4728096909960664</v>
      </c>
      <c r="AO26">
        <f>R34</f>
        <v>-13.021272390974758</v>
      </c>
      <c r="AP26">
        <f>R35</f>
        <v>-20.999731354621172</v>
      </c>
    </row>
    <row r="27" spans="1:42" x14ac:dyDescent="0.25">
      <c r="I27" s="1">
        <v>0.1</v>
      </c>
      <c r="J27">
        <f>AVERAGE(B4,F4,J4,N4,R4,V4,Z4,AD4)</f>
        <v>4.1390250000000002</v>
      </c>
      <c r="K27">
        <f>AVERAGE(C4,G4,K4,O4,S4,W4,AA4,AE4)</f>
        <v>3.8065125000000002</v>
      </c>
      <c r="N27">
        <f>J28-J26</f>
        <v>1.60995</v>
      </c>
      <c r="O27">
        <f>K28-K26</f>
        <v>6.1237499999999834E-2</v>
      </c>
      <c r="P27" s="1">
        <v>0.2</v>
      </c>
      <c r="Q27">
        <f>N27/J26*100</f>
        <v>41.36814618055444</v>
      </c>
      <c r="R27">
        <f>O27/K26*100</f>
        <v>1.5127513918609672</v>
      </c>
    </row>
    <row r="28" spans="1:42" x14ac:dyDescent="0.25">
      <c r="I28" s="1">
        <v>0.2</v>
      </c>
      <c r="J28">
        <f>AVERAGE(B5,F5,J5,N5,R5,V5,Z5,AD5)</f>
        <v>5.5017125</v>
      </c>
      <c r="K28">
        <f>AVERAGE(C5,G5,K5,O5,S5,W5,AA5,AE5)</f>
        <v>4.1093250000000001</v>
      </c>
      <c r="N28">
        <f>J29-J26</f>
        <v>-0.17152499999999993</v>
      </c>
      <c r="O28">
        <f>K29-K26</f>
        <v>-0.43931250000000022</v>
      </c>
      <c r="P28" s="1">
        <v>0.3</v>
      </c>
      <c r="Q28">
        <f>N28/J26*100</f>
        <v>-4.4073861136181849</v>
      </c>
      <c r="R28">
        <f>O28/K26*100</f>
        <v>-10.852346941611321</v>
      </c>
    </row>
    <row r="29" spans="1:42" x14ac:dyDescent="0.25">
      <c r="I29" s="1">
        <v>0.3</v>
      </c>
      <c r="J29">
        <f>AVERAGE(B6,F6,J6,N6,R6,V6,Z6,AD6)</f>
        <v>3.7202375000000001</v>
      </c>
      <c r="K29">
        <f>AVERAGE(C6,G6,K6,O6,S6,W6,AA6,AE6)</f>
        <v>3.6087750000000001</v>
      </c>
      <c r="N29">
        <f>J30-J26</f>
        <v>-0.42413750000000006</v>
      </c>
      <c r="O29">
        <f>K30-K26</f>
        <v>-0.60972500000000007</v>
      </c>
      <c r="P29" s="1">
        <v>0.4</v>
      </c>
      <c r="Q29">
        <f>N29/J26*100</f>
        <v>-10.898339762511203</v>
      </c>
      <c r="R29">
        <f>O29/K26*100</f>
        <v>-15.062050906755351</v>
      </c>
    </row>
    <row r="30" spans="1:42" x14ac:dyDescent="0.25">
      <c r="I30" s="1">
        <v>0.4</v>
      </c>
      <c r="J30">
        <f>AVERAGE(B7,F7,J7,N7,R7,V7,Z7,AD7)</f>
        <v>3.467625</v>
      </c>
      <c r="K30">
        <f>AVERAGE(C7,G7,K7,O7,S7,W7,AA7,AE7)</f>
        <v>3.4383625000000002</v>
      </c>
      <c r="N30">
        <f>J31-J26</f>
        <v>-2.8824999999999878E-2</v>
      </c>
      <c r="O30">
        <f>K31-K26</f>
        <v>1.3650124999999997</v>
      </c>
      <c r="P30" s="1">
        <v>0.5</v>
      </c>
      <c r="Q30">
        <f>N30/J26*100</f>
        <v>-0.74066698571662271</v>
      </c>
      <c r="R30">
        <f>O30/K26*100</f>
        <v>33.719935648624187</v>
      </c>
    </row>
    <row r="31" spans="1:42" x14ac:dyDescent="0.25">
      <c r="I31" s="1">
        <v>0.5</v>
      </c>
      <c r="J31">
        <f>AVERAGE(B8,F8,J8,N8,R8,V8,Z8,AD8)</f>
        <v>3.8629375000000001</v>
      </c>
      <c r="K31">
        <f>AVERAGE(C8,G8,K8,O8,S8,W8,AA8,AE8)</f>
        <v>5.4131</v>
      </c>
      <c r="N31">
        <f>J32-J26</f>
        <v>-5.5700000000000305E-2</v>
      </c>
      <c r="O31">
        <f>K32-K26</f>
        <v>1.3660625000000008</v>
      </c>
      <c r="P31" s="1">
        <v>0.6</v>
      </c>
      <c r="Q31">
        <f>N31/J26*100</f>
        <v>-1.4312281389216404</v>
      </c>
      <c r="R31">
        <f>O31/K26*100</f>
        <v>33.745873823132548</v>
      </c>
    </row>
    <row r="32" spans="1:42" x14ac:dyDescent="0.25">
      <c r="I32" s="1">
        <v>0.6</v>
      </c>
      <c r="J32">
        <f>AVERAGE(B9,F9,J9,N9,R9,V9,Z9,AD9)</f>
        <v>3.8360624999999997</v>
      </c>
      <c r="K32">
        <f>AVERAGE(C9,G9,K9,O9,S9,W9,AA9,AE9)</f>
        <v>5.4141500000000011</v>
      </c>
      <c r="N32">
        <f>J33-J26</f>
        <v>-5.0575000000000259E-2</v>
      </c>
      <c r="O32">
        <f>K33-K26</f>
        <v>0.21924999999999972</v>
      </c>
      <c r="P32" s="1">
        <v>0.7</v>
      </c>
      <c r="Q32">
        <f>N32/J26*100</f>
        <v>-1.2995397329616145</v>
      </c>
      <c r="R32">
        <f>O32/K26*100</f>
        <v>5.4161378675732603</v>
      </c>
    </row>
    <row r="33" spans="1:18" x14ac:dyDescent="0.25">
      <c r="I33" s="1">
        <v>0.7</v>
      </c>
      <c r="J33">
        <f>AVERAGE(B10,F10,J10,N10,R10,V10,Z10,AD10)</f>
        <v>3.8411874999999998</v>
      </c>
      <c r="K33">
        <f>AVERAGE(C10,G10,K10,O10,S10,W10,AA10,AE10)</f>
        <v>4.2673375</v>
      </c>
      <c r="N33">
        <f>J34-J26</f>
        <v>-0.29537499999999994</v>
      </c>
      <c r="O33">
        <f>K34-K26</f>
        <v>-0.2620250000000004</v>
      </c>
      <c r="P33" s="1">
        <v>0.8</v>
      </c>
      <c r="Q33">
        <f>N33/J26*100</f>
        <v>-7.5897488605740957</v>
      </c>
      <c r="R33">
        <f>O33/K26*100</f>
        <v>-6.4728096909960664</v>
      </c>
    </row>
    <row r="34" spans="1:18" x14ac:dyDescent="0.25">
      <c r="I34" s="1">
        <v>0.8</v>
      </c>
      <c r="J34">
        <f>AVERAGE(B11,F11,J11,N11,R11,V11,Z11,AD11)</f>
        <v>3.5963875000000001</v>
      </c>
      <c r="K34">
        <f>AVERAGE(C11,G11,K11,O11,S11,W11,AA11,AE11)</f>
        <v>3.7860624999999999</v>
      </c>
      <c r="N34">
        <f>J35-J26</f>
        <v>-0.32801249999999982</v>
      </c>
      <c r="O34">
        <f>K35-K26</f>
        <v>-0.52711250000000032</v>
      </c>
      <c r="P34" s="1">
        <v>0.9</v>
      </c>
      <c r="Q34">
        <f>N34/J26*100</f>
        <v>-8.4283791726756156</v>
      </c>
      <c r="R34">
        <f>O34/K26*100</f>
        <v>-13.021272390974758</v>
      </c>
    </row>
    <row r="35" spans="1:18" x14ac:dyDescent="0.25">
      <c r="I35" s="1">
        <v>0.9</v>
      </c>
      <c r="J35">
        <f>AVERAGE(B12,F12,J12,N12,R12,V12,Z12,AD12)</f>
        <v>3.5637500000000002</v>
      </c>
      <c r="K35">
        <f>AVERAGE(C12,G12,K12,O12,S12,W12,AA12,AE12)</f>
        <v>3.520975</v>
      </c>
      <c r="N35">
        <f>J36-J26</f>
        <v>-0.57936249999999978</v>
      </c>
      <c r="O35">
        <f>K36-K26</f>
        <v>-0.85008750000000033</v>
      </c>
      <c r="P35" s="1">
        <v>1</v>
      </c>
      <c r="Q35">
        <f>N35/J26*100</f>
        <v>-14.886892506929694</v>
      </c>
      <c r="R35">
        <f>O35/K26*100</f>
        <v>-20.999731354621172</v>
      </c>
    </row>
    <row r="36" spans="1:18" x14ac:dyDescent="0.25">
      <c r="I36" s="1">
        <v>1</v>
      </c>
      <c r="J36">
        <f>AVERAGE(B13,F13,J13,N13,R13,V13,Z13,AD13)</f>
        <v>3.3124000000000002</v>
      </c>
      <c r="K36">
        <f>AVERAGE(C13,G13,K13,O13,S13,W13,AA13,AE13)</f>
        <v>3.198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3.7745000000000002</v>
      </c>
      <c r="C41">
        <f>C3</f>
        <v>2.8807999999999998</v>
      </c>
    </row>
    <row r="42" spans="1:18" x14ac:dyDescent="0.25">
      <c r="A42" s="1">
        <v>2</v>
      </c>
      <c r="B42">
        <f>F3</f>
        <v>3.6233</v>
      </c>
      <c r="C42">
        <f>G3</f>
        <v>6.4236000000000004</v>
      </c>
    </row>
    <row r="43" spans="1:18" x14ac:dyDescent="0.25">
      <c r="A43" s="1">
        <v>3</v>
      </c>
      <c r="B43">
        <f>J3</f>
        <v>3.2595000000000001</v>
      </c>
      <c r="C43">
        <f>K3</f>
        <v>3.2307999999999999</v>
      </c>
    </row>
    <row r="44" spans="1:18" x14ac:dyDescent="0.25">
      <c r="A44" s="1">
        <v>4</v>
      </c>
      <c r="B44">
        <f>N3</f>
        <v>3.7054</v>
      </c>
      <c r="C44">
        <f>O3</f>
        <v>3.4468999999999999</v>
      </c>
    </row>
    <row r="45" spans="1:18" x14ac:dyDescent="0.25">
      <c r="A45" s="1">
        <v>5</v>
      </c>
      <c r="B45">
        <f>R3</f>
        <v>4.0000999999999998</v>
      </c>
      <c r="C45">
        <f>S3</f>
        <v>5.6444999999999999</v>
      </c>
    </row>
    <row r="46" spans="1:18" x14ac:dyDescent="0.25">
      <c r="A46" s="1">
        <v>6</v>
      </c>
      <c r="B46">
        <f>V3</f>
        <v>3.2454000000000001</v>
      </c>
      <c r="C46">
        <f>W3</f>
        <v>2.5337000000000001</v>
      </c>
    </row>
    <row r="47" spans="1:18" x14ac:dyDescent="0.25">
      <c r="A47" s="1">
        <v>7</v>
      </c>
      <c r="B47">
        <f>Z3</f>
        <v>3.7639999999999998</v>
      </c>
      <c r="C47">
        <f>AA3</f>
        <v>2.4754999999999998</v>
      </c>
    </row>
    <row r="48" spans="1:18" x14ac:dyDescent="0.25">
      <c r="A48" s="1">
        <v>8</v>
      </c>
      <c r="B48">
        <f>AD3</f>
        <v>5.7618999999999998</v>
      </c>
      <c r="C48">
        <f>AE3</f>
        <v>5.7488999999999999</v>
      </c>
    </row>
    <row r="50" spans="1:3" x14ac:dyDescent="0.25">
      <c r="A50" t="s">
        <v>19</v>
      </c>
      <c r="B50">
        <f>AVERAGE(B41:B48)</f>
        <v>3.8917625</v>
      </c>
      <c r="C50">
        <f>AVERAGE(C41:C48)</f>
        <v>4.0480875000000003</v>
      </c>
    </row>
    <row r="51" spans="1:3" x14ac:dyDescent="0.25">
      <c r="A51" t="s">
        <v>8</v>
      </c>
      <c r="B51">
        <f>STDEV(B41:B48)</f>
        <v>0.79853155217651062</v>
      </c>
      <c r="C51">
        <f>STDEV(C41:C48)</f>
        <v>1.6143420592015623</v>
      </c>
    </row>
    <row r="52" spans="1:3" x14ac:dyDescent="0.25">
      <c r="A52" t="s">
        <v>20</v>
      </c>
      <c r="B52">
        <f>1.5*B51</f>
        <v>1.197797328264766</v>
      </c>
      <c r="C52">
        <f>1.5*C51</f>
        <v>2.4215130888023433</v>
      </c>
    </row>
    <row r="53" spans="1:3" x14ac:dyDescent="0.25">
      <c r="A53" t="s">
        <v>9</v>
      </c>
      <c r="B53">
        <f>2*B51</f>
        <v>1.5970631043530212</v>
      </c>
      <c r="C53">
        <f>2*C51</f>
        <v>3.2286841184031245</v>
      </c>
    </row>
    <row r="54" spans="1:3" x14ac:dyDescent="0.25">
      <c r="A54" t="s">
        <v>21</v>
      </c>
      <c r="B54">
        <f>B50+B52</f>
        <v>5.0895598282647665</v>
      </c>
      <c r="C54">
        <f>C50+C52</f>
        <v>6.4696005888023436</v>
      </c>
    </row>
    <row r="55" spans="1:3" x14ac:dyDescent="0.25">
      <c r="A55" t="s">
        <v>10</v>
      </c>
      <c r="B55">
        <f>B50+B53</f>
        <v>5.4888256043530212</v>
      </c>
      <c r="C55">
        <f>C50+C53</f>
        <v>7.2767716184031244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2015-05-25T02:47:13Z</dcterms:created>
  <dcterms:modified xsi:type="dcterms:W3CDTF">2015-07-20T06:06:27Z</dcterms:modified>
</cp:coreProperties>
</file>