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5" i="1" l="1"/>
  <c r="B55" i="1"/>
  <c r="C54" i="1"/>
  <c r="B54" i="1"/>
  <c r="C53" i="1"/>
  <c r="B53" i="1"/>
  <c r="C52" i="1"/>
  <c r="B52" i="1"/>
  <c r="C51" i="1"/>
  <c r="B51" i="1"/>
  <c r="C50" i="1"/>
  <c r="B50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R35" i="1"/>
  <c r="R34" i="1"/>
  <c r="R33" i="1"/>
  <c r="R32" i="1"/>
  <c r="R31" i="1"/>
  <c r="R30" i="1"/>
  <c r="R29" i="1"/>
  <c r="R28" i="1"/>
  <c r="R27" i="1"/>
  <c r="R26" i="1"/>
  <c r="Q35" i="1"/>
  <c r="Q34" i="1"/>
  <c r="Q33" i="1"/>
  <c r="Q32" i="1"/>
  <c r="Q31" i="1"/>
  <c r="Q30" i="1"/>
  <c r="Q29" i="1"/>
  <c r="Q28" i="1"/>
  <c r="Q27" i="1"/>
  <c r="Q26" i="1"/>
  <c r="O35" i="1"/>
  <c r="O34" i="1"/>
  <c r="O33" i="1"/>
  <c r="O32" i="1"/>
  <c r="O31" i="1"/>
  <c r="O30" i="1"/>
  <c r="O29" i="1"/>
  <c r="O28" i="1"/>
  <c r="O27" i="1"/>
  <c r="O26" i="1"/>
  <c r="N35" i="1"/>
  <c r="N34" i="1"/>
  <c r="N33" i="1"/>
  <c r="N32" i="1"/>
  <c r="N31" i="1"/>
  <c r="N30" i="1"/>
  <c r="N29" i="1"/>
  <c r="N28" i="1"/>
  <c r="N27" i="1"/>
  <c r="N26" i="1"/>
  <c r="K36" i="1"/>
  <c r="K35" i="1"/>
  <c r="K34" i="1"/>
  <c r="K33" i="1"/>
  <c r="K32" i="1"/>
  <c r="K31" i="1"/>
  <c r="K30" i="1"/>
  <c r="K29" i="1"/>
  <c r="K28" i="1"/>
  <c r="K27" i="1"/>
  <c r="K26" i="1"/>
  <c r="J26" i="1"/>
  <c r="J36" i="1"/>
  <c r="J35" i="1"/>
  <c r="J34" i="1"/>
  <c r="J33" i="1"/>
  <c r="J32" i="1"/>
  <c r="J31" i="1"/>
  <c r="J30" i="1"/>
  <c r="J29" i="1"/>
  <c r="J28" i="1"/>
  <c r="J27" i="1"/>
  <c r="AE18" i="1"/>
  <c r="AD18" i="1"/>
  <c r="AE17" i="1"/>
  <c r="AD17" i="1"/>
  <c r="AE16" i="1"/>
  <c r="AD16" i="1"/>
  <c r="AE15" i="1"/>
  <c r="AD15" i="1"/>
  <c r="AA18" i="1"/>
  <c r="Z18" i="1"/>
  <c r="AA17" i="1"/>
  <c r="Z17" i="1"/>
  <c r="AA16" i="1"/>
  <c r="Z16" i="1"/>
  <c r="AA15" i="1"/>
  <c r="Z15" i="1"/>
  <c r="W18" i="1"/>
  <c r="V18" i="1"/>
  <c r="W17" i="1"/>
  <c r="V17" i="1"/>
  <c r="W16" i="1"/>
  <c r="V16" i="1"/>
  <c r="W15" i="1"/>
  <c r="V15" i="1"/>
  <c r="S18" i="1"/>
  <c r="R18" i="1"/>
  <c r="S17" i="1"/>
  <c r="R17" i="1"/>
  <c r="S16" i="1"/>
  <c r="R16" i="1"/>
  <c r="S15" i="1"/>
  <c r="R15" i="1"/>
  <c r="O18" i="1"/>
  <c r="N18" i="1"/>
  <c r="O17" i="1"/>
  <c r="N17" i="1"/>
  <c r="O16" i="1"/>
  <c r="N16" i="1"/>
  <c r="O15" i="1"/>
  <c r="N15" i="1"/>
  <c r="K18" i="1"/>
  <c r="J18" i="1"/>
  <c r="K17" i="1"/>
  <c r="J17" i="1"/>
  <c r="K16" i="1"/>
  <c r="J16" i="1"/>
  <c r="K15" i="1"/>
  <c r="J15" i="1"/>
  <c r="G18" i="1"/>
  <c r="F18" i="1"/>
  <c r="G17" i="1"/>
  <c r="F17" i="1"/>
  <c r="G16" i="1"/>
  <c r="F16" i="1"/>
  <c r="G15" i="1"/>
  <c r="F15" i="1"/>
  <c r="C18" i="1"/>
  <c r="B18" i="1"/>
  <c r="C17" i="1"/>
  <c r="B17" i="1"/>
  <c r="C16" i="1"/>
  <c r="B16" i="1"/>
  <c r="C15" i="1"/>
  <c r="B15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<sst xmlns="http://schemas.openxmlformats.org/spreadsheetml/2006/main" count="48" uniqueCount="22">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</sst>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zoomScale="80" zoomScaleNormal="80" workbookViewId="0">
      <selection activeCell="C41" sqref="C41:C48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424</v>
      </c>
      <c r="B3">
        <v>5.5837000000000003</v>
      </c>
      <c r="C3">
        <v>15.2675</v>
      </c>
      <c r="E3" s="1">
        <v>424</v>
      </c>
      <c r="F3">
        <v>6.1142000000000003</v>
      </c>
      <c r="G3">
        <v>3.9426000000000001</v>
      </c>
      <c r="I3" s="1">
        <v>424</v>
      </c>
      <c r="J3">
        <v>13.531000000000001</v>
      </c>
      <c r="K3">
        <v>20.5898</v>
      </c>
      <c r="M3" s="1">
        <v>424</v>
      </c>
      <c r="N3">
        <v>4.0689000000000002</v>
      </c>
      <c r="O3">
        <v>4.1755000000000004</v>
      </c>
      <c r="Q3" s="1">
        <v>424</v>
      </c>
      <c r="R3">
        <v>4.6079999999999997</v>
      </c>
      <c r="S3">
        <v>3.0849000000000002</v>
      </c>
      <c r="U3" s="1">
        <v>424</v>
      </c>
      <c r="V3">
        <v>4.1159999999999997</v>
      </c>
      <c r="W3">
        <v>6.7420999999999998</v>
      </c>
      <c r="Y3" s="1">
        <v>424</v>
      </c>
      <c r="Z3">
        <v>3.6564999999999999</v>
      </c>
      <c r="AA3">
        <v>4.6340000000000003</v>
      </c>
      <c r="AC3" s="1">
        <v>424</v>
      </c>
      <c r="AD3">
        <v>3.4371</v>
      </c>
      <c r="AE3">
        <v>4.0759999999999996</v>
      </c>
    </row>
    <row r="4" spans="1:31" x14ac:dyDescent="0.25">
      <c r="A4" s="1">
        <v>0.1</v>
      </c>
      <c r="B4">
        <v>3.7361</v>
      </c>
      <c r="C4">
        <v>11.0601</v>
      </c>
      <c r="E4" s="1">
        <v>0.1</v>
      </c>
      <c r="F4">
        <v>4.4462000000000002</v>
      </c>
      <c r="G4">
        <v>4.49</v>
      </c>
      <c r="I4" s="1">
        <v>0.1</v>
      </c>
      <c r="J4">
        <v>17.363600000000002</v>
      </c>
      <c r="K4">
        <v>25.0246</v>
      </c>
      <c r="M4" s="1">
        <v>0.1</v>
      </c>
      <c r="N4">
        <v>4.0068000000000001</v>
      </c>
      <c r="O4">
        <v>3.2785000000000002</v>
      </c>
      <c r="Q4" s="1">
        <v>0.1</v>
      </c>
      <c r="R4">
        <v>3.8359000000000001</v>
      </c>
      <c r="S4">
        <v>2.9948999999999999</v>
      </c>
      <c r="U4" s="1">
        <v>0.1</v>
      </c>
      <c r="V4">
        <v>6.5446</v>
      </c>
      <c r="W4">
        <v>4.0952000000000002</v>
      </c>
      <c r="Y4" s="1">
        <v>0.1</v>
      </c>
      <c r="Z4">
        <v>3.8329</v>
      </c>
      <c r="AA4">
        <v>5.6725000000000003</v>
      </c>
      <c r="AC4" s="1">
        <v>0.1</v>
      </c>
      <c r="AD4">
        <v>3.0945999999999998</v>
      </c>
      <c r="AE4">
        <v>3.2589000000000001</v>
      </c>
    </row>
    <row r="5" spans="1:31" x14ac:dyDescent="0.25">
      <c r="A5" s="1">
        <v>0.2</v>
      </c>
      <c r="B5">
        <v>4.1563999999999997</v>
      </c>
      <c r="C5">
        <v>8.5791000000000004</v>
      </c>
      <c r="E5" s="1">
        <v>0.2</v>
      </c>
      <c r="F5">
        <v>4.4707999999999997</v>
      </c>
      <c r="G5">
        <v>3.9836</v>
      </c>
      <c r="I5" s="1">
        <v>0.2</v>
      </c>
      <c r="J5">
        <v>45.874499999999998</v>
      </c>
      <c r="K5">
        <v>28.524100000000001</v>
      </c>
      <c r="M5" s="1">
        <v>0.2</v>
      </c>
      <c r="N5">
        <v>6.3681000000000001</v>
      </c>
      <c r="O5">
        <v>3.3445999999999998</v>
      </c>
      <c r="Q5" s="1">
        <v>0.2</v>
      </c>
      <c r="R5">
        <v>5.1813000000000002</v>
      </c>
      <c r="S5">
        <v>2.8603999999999998</v>
      </c>
      <c r="U5" s="1">
        <v>0.2</v>
      </c>
      <c r="V5">
        <v>4.0513000000000003</v>
      </c>
      <c r="W5">
        <v>5.7558999999999996</v>
      </c>
      <c r="Y5" s="1">
        <v>0.2</v>
      </c>
      <c r="Z5">
        <v>3.2351000000000001</v>
      </c>
      <c r="AA5">
        <v>6.9675000000000002</v>
      </c>
      <c r="AC5" s="1">
        <v>0.2</v>
      </c>
      <c r="AD5">
        <v>4.1085000000000003</v>
      </c>
      <c r="AE5">
        <v>3.8771</v>
      </c>
    </row>
    <row r="6" spans="1:31" x14ac:dyDescent="0.25">
      <c r="A6" s="1">
        <v>0.3</v>
      </c>
      <c r="B6">
        <v>9.3233999999999995</v>
      </c>
      <c r="C6">
        <v>6.3381999999999996</v>
      </c>
      <c r="E6" s="1">
        <v>0.3</v>
      </c>
      <c r="F6">
        <v>3.9213</v>
      </c>
      <c r="G6">
        <v>3.4849000000000001</v>
      </c>
      <c r="I6" s="1">
        <v>0.3</v>
      </c>
      <c r="J6">
        <v>47.976999999999997</v>
      </c>
      <c r="K6">
        <v>34.987099999999998</v>
      </c>
      <c r="M6" s="1">
        <v>0.3</v>
      </c>
      <c r="N6">
        <v>4.3825000000000003</v>
      </c>
      <c r="O6">
        <v>3.6774</v>
      </c>
      <c r="Q6" s="1">
        <v>0.3</v>
      </c>
      <c r="R6">
        <v>4.0620000000000003</v>
      </c>
      <c r="S6">
        <v>3.2302</v>
      </c>
      <c r="U6" s="1">
        <v>0.3</v>
      </c>
      <c r="V6">
        <v>2.4460000000000002</v>
      </c>
      <c r="W6">
        <v>5.1436999999999999</v>
      </c>
      <c r="Y6" s="1">
        <v>0.3</v>
      </c>
      <c r="Z6">
        <v>3.0413999999999999</v>
      </c>
      <c r="AA6">
        <v>4.7931999999999997</v>
      </c>
      <c r="AC6" s="1">
        <v>0.3</v>
      </c>
      <c r="AD6">
        <v>3.3820000000000001</v>
      </c>
      <c r="AE6">
        <v>3.9192</v>
      </c>
    </row>
    <row r="7" spans="1:31" x14ac:dyDescent="0.25">
      <c r="A7" s="1">
        <v>0.4</v>
      </c>
      <c r="B7">
        <v>6.2401</v>
      </c>
      <c r="C7">
        <v>5.0472999999999999</v>
      </c>
      <c r="E7" s="1">
        <v>0.4</v>
      </c>
      <c r="F7">
        <v>3.7528999999999999</v>
      </c>
      <c r="G7">
        <v>3.3517999999999999</v>
      </c>
      <c r="I7" s="1">
        <v>0.4</v>
      </c>
      <c r="J7">
        <v>24.2986</v>
      </c>
      <c r="K7">
        <v>21.517900000000001</v>
      </c>
      <c r="M7" s="1">
        <v>0.4</v>
      </c>
      <c r="N7">
        <v>3.3538000000000001</v>
      </c>
      <c r="O7">
        <v>2.8439999999999999</v>
      </c>
      <c r="Q7" s="1">
        <v>0.4</v>
      </c>
      <c r="R7">
        <v>3.9359000000000002</v>
      </c>
      <c r="S7">
        <v>2.0470999999999999</v>
      </c>
      <c r="U7" s="1">
        <v>0.4</v>
      </c>
      <c r="V7">
        <v>2.4927999999999999</v>
      </c>
      <c r="W7">
        <v>6.1863999999999999</v>
      </c>
      <c r="Y7" s="1">
        <v>0.4</v>
      </c>
      <c r="Z7">
        <v>3.4592999999999998</v>
      </c>
      <c r="AA7">
        <v>5.1688000000000001</v>
      </c>
      <c r="AC7" s="1">
        <v>0.4</v>
      </c>
      <c r="AD7">
        <v>3.5756000000000001</v>
      </c>
      <c r="AE7">
        <v>3.7320000000000002</v>
      </c>
    </row>
    <row r="8" spans="1:31" x14ac:dyDescent="0.25">
      <c r="A8" s="1">
        <v>0.5</v>
      </c>
      <c r="B8">
        <v>4.0301999999999998</v>
      </c>
      <c r="C8">
        <v>6.7632000000000003</v>
      </c>
      <c r="E8" s="1">
        <v>0.5</v>
      </c>
      <c r="F8">
        <v>5.3113999999999999</v>
      </c>
      <c r="G8">
        <v>3.9733000000000001</v>
      </c>
      <c r="I8" s="1">
        <v>0.5</v>
      </c>
      <c r="J8">
        <v>86.111199999999997</v>
      </c>
      <c r="K8">
        <v>135.26349999999999</v>
      </c>
      <c r="M8" s="1">
        <v>0.5</v>
      </c>
      <c r="N8">
        <v>3.4661</v>
      </c>
      <c r="O8">
        <v>4.2210999999999999</v>
      </c>
      <c r="Q8" s="1">
        <v>0.5</v>
      </c>
      <c r="R8">
        <v>3.5554999999999999</v>
      </c>
      <c r="S8">
        <v>2.6720000000000002</v>
      </c>
      <c r="U8" s="1">
        <v>0.5</v>
      </c>
      <c r="V8">
        <v>2.1057000000000001</v>
      </c>
      <c r="W8">
        <v>6.1382000000000003</v>
      </c>
      <c r="Y8" s="1">
        <v>0.5</v>
      </c>
      <c r="Z8">
        <v>3.7864</v>
      </c>
      <c r="AA8">
        <v>4.2538999999999998</v>
      </c>
      <c r="AC8" s="1">
        <v>0.5</v>
      </c>
      <c r="AD8">
        <v>3.0377999999999998</v>
      </c>
      <c r="AE8">
        <v>2.8151999999999999</v>
      </c>
    </row>
    <row r="9" spans="1:31" x14ac:dyDescent="0.25">
      <c r="A9" s="1">
        <v>0.6</v>
      </c>
      <c r="B9">
        <v>3.3264</v>
      </c>
      <c r="C9">
        <v>11.590199999999999</v>
      </c>
      <c r="E9" s="1">
        <v>0.6</v>
      </c>
      <c r="F9">
        <v>4.3053999999999997</v>
      </c>
      <c r="G9">
        <v>2.9043000000000001</v>
      </c>
      <c r="I9" s="1">
        <v>0.6</v>
      </c>
      <c r="J9">
        <v>26.885400000000001</v>
      </c>
      <c r="K9">
        <v>36.227600000000002</v>
      </c>
      <c r="M9" s="1">
        <v>0.6</v>
      </c>
      <c r="N9">
        <v>3.7738999999999998</v>
      </c>
      <c r="O9">
        <v>4.4782000000000002</v>
      </c>
      <c r="Q9" s="1">
        <v>0.6</v>
      </c>
      <c r="R9">
        <v>5.3502999999999998</v>
      </c>
      <c r="S9">
        <v>2.7315</v>
      </c>
      <c r="U9" s="1">
        <v>0.6</v>
      </c>
      <c r="V9">
        <v>3.2061999999999999</v>
      </c>
      <c r="W9">
        <v>3.8300999999999998</v>
      </c>
      <c r="Y9" s="1">
        <v>0.6</v>
      </c>
      <c r="Z9">
        <v>2.9796</v>
      </c>
      <c r="AA9">
        <v>5.5048000000000004</v>
      </c>
      <c r="AC9" s="1">
        <v>0.6</v>
      </c>
      <c r="AD9">
        <v>2.3866999999999998</v>
      </c>
      <c r="AE9">
        <v>2.8041999999999998</v>
      </c>
    </row>
    <row r="10" spans="1:31" x14ac:dyDescent="0.25">
      <c r="A10" s="1">
        <v>0.7</v>
      </c>
      <c r="B10">
        <v>3.7027000000000001</v>
      </c>
      <c r="C10">
        <v>5.7084000000000001</v>
      </c>
      <c r="E10" s="1">
        <v>0.7</v>
      </c>
      <c r="F10">
        <v>4.3023999999999996</v>
      </c>
      <c r="G10">
        <v>3.1084000000000001</v>
      </c>
      <c r="I10" s="1">
        <v>0.7</v>
      </c>
      <c r="J10">
        <v>75.361099999999993</v>
      </c>
      <c r="K10">
        <v>26.7791</v>
      </c>
      <c r="M10" s="1">
        <v>0.7</v>
      </c>
      <c r="N10">
        <v>3.1981000000000002</v>
      </c>
      <c r="O10">
        <v>4.0675999999999997</v>
      </c>
      <c r="Q10" s="1">
        <v>0.7</v>
      </c>
      <c r="R10">
        <v>2.6938</v>
      </c>
      <c r="S10">
        <v>2.9525999999999999</v>
      </c>
      <c r="U10" s="1">
        <v>0.7</v>
      </c>
      <c r="V10">
        <v>2.3014000000000001</v>
      </c>
      <c r="W10">
        <v>3.0994999999999999</v>
      </c>
      <c r="Y10" s="1">
        <v>0.7</v>
      </c>
      <c r="Z10">
        <v>3.2096</v>
      </c>
      <c r="AA10">
        <v>4.6345999999999998</v>
      </c>
      <c r="AC10" s="1">
        <v>0.7</v>
      </c>
      <c r="AD10">
        <v>3.3127</v>
      </c>
      <c r="AE10">
        <v>4.3598999999999997</v>
      </c>
    </row>
    <row r="11" spans="1:31" x14ac:dyDescent="0.25">
      <c r="A11" s="1">
        <v>0.8</v>
      </c>
      <c r="B11">
        <v>5.6722000000000001</v>
      </c>
      <c r="C11">
        <v>5.0225</v>
      </c>
      <c r="E11" s="1">
        <v>0.8</v>
      </c>
      <c r="F11">
        <v>3.6482999999999999</v>
      </c>
      <c r="G11">
        <v>2.7239</v>
      </c>
      <c r="I11" s="1">
        <v>0.8</v>
      </c>
      <c r="J11">
        <v>29.408200000000001</v>
      </c>
      <c r="K11">
        <v>32.629800000000003</v>
      </c>
      <c r="M11" s="1">
        <v>0.8</v>
      </c>
      <c r="N11">
        <v>3.4321999999999999</v>
      </c>
      <c r="O11">
        <v>4.0602999999999998</v>
      </c>
      <c r="Q11" s="1">
        <v>0.8</v>
      </c>
      <c r="R11">
        <v>3.9216000000000002</v>
      </c>
      <c r="S11">
        <v>2.8662000000000001</v>
      </c>
      <c r="U11" s="1">
        <v>0.8</v>
      </c>
      <c r="V11">
        <v>2.2757000000000001</v>
      </c>
      <c r="W11">
        <v>4.0186999999999999</v>
      </c>
      <c r="Y11" s="1">
        <v>0.8</v>
      </c>
      <c r="Z11">
        <v>3.0139999999999998</v>
      </c>
      <c r="AA11">
        <v>6.1081000000000003</v>
      </c>
      <c r="AC11" s="1">
        <v>0.8</v>
      </c>
      <c r="AD11">
        <v>3.8069000000000002</v>
      </c>
      <c r="AE11">
        <v>4.3304</v>
      </c>
    </row>
    <row r="12" spans="1:31" x14ac:dyDescent="0.25">
      <c r="A12" s="1">
        <v>0.9</v>
      </c>
      <c r="B12">
        <v>4.8887</v>
      </c>
      <c r="C12">
        <v>4.9463999999999997</v>
      </c>
      <c r="E12" s="1">
        <v>0.9</v>
      </c>
      <c r="F12">
        <v>4.1948999999999996</v>
      </c>
      <c r="G12">
        <v>4.4141000000000004</v>
      </c>
      <c r="I12" s="1">
        <v>0.9</v>
      </c>
      <c r="J12">
        <v>18.145299999999999</v>
      </c>
      <c r="K12">
        <v>40.073599999999999</v>
      </c>
      <c r="M12" s="1">
        <v>0.9</v>
      </c>
      <c r="N12">
        <v>3.7823000000000002</v>
      </c>
      <c r="O12">
        <v>4.7394999999999996</v>
      </c>
      <c r="Q12" s="1">
        <v>0.9</v>
      </c>
      <c r="R12">
        <v>4.1717000000000004</v>
      </c>
      <c r="S12">
        <v>2.7749999999999999</v>
      </c>
      <c r="U12" s="1">
        <v>0.9</v>
      </c>
      <c r="V12">
        <v>1.829</v>
      </c>
      <c r="W12">
        <v>4.3137999999999996</v>
      </c>
      <c r="Y12" s="1">
        <v>0.9</v>
      </c>
      <c r="Z12">
        <v>3.2873000000000001</v>
      </c>
      <c r="AA12">
        <v>5.1548999999999996</v>
      </c>
      <c r="AC12" s="1">
        <v>0.9</v>
      </c>
      <c r="AD12">
        <v>2.5468999999999999</v>
      </c>
      <c r="AE12">
        <v>2.9361999999999999</v>
      </c>
    </row>
    <row r="13" spans="1:31" x14ac:dyDescent="0.25">
      <c r="A13" s="1">
        <v>1</v>
      </c>
      <c r="B13">
        <v>4.6914999999999996</v>
      </c>
      <c r="C13">
        <v>5.0602999999999998</v>
      </c>
      <c r="E13" s="1">
        <v>1</v>
      </c>
      <c r="F13">
        <v>5.3159999999999998</v>
      </c>
      <c r="G13">
        <v>3.6206999999999998</v>
      </c>
      <c r="I13" s="1">
        <v>1</v>
      </c>
      <c r="J13">
        <v>46.3718</v>
      </c>
      <c r="K13">
        <v>36.096899999999998</v>
      </c>
      <c r="M13" s="1">
        <v>1</v>
      </c>
      <c r="N13">
        <v>4.0777000000000001</v>
      </c>
      <c r="O13">
        <v>2.9685999999999999</v>
      </c>
      <c r="Q13" s="1">
        <v>1</v>
      </c>
      <c r="R13">
        <v>3.7105999999999999</v>
      </c>
      <c r="S13">
        <v>2.4639000000000002</v>
      </c>
      <c r="U13" s="1">
        <v>1</v>
      </c>
      <c r="V13">
        <v>2.8483000000000001</v>
      </c>
      <c r="W13">
        <v>4.5566000000000004</v>
      </c>
      <c r="Y13" s="1">
        <v>1</v>
      </c>
      <c r="Z13">
        <v>4.2154999999999996</v>
      </c>
      <c r="AA13">
        <v>4.0704000000000002</v>
      </c>
      <c r="AC13" s="1">
        <v>1</v>
      </c>
      <c r="AD13">
        <v>4.0220000000000002</v>
      </c>
      <c r="AE13">
        <v>3.3491</v>
      </c>
    </row>
    <row r="15" spans="1:31" x14ac:dyDescent="0.25">
      <c r="A15" t="s">
        <v>7</v>
      </c>
      <c r="B15">
        <f>AVERAGE(B4:B13)</f>
        <v>4.9767700000000001</v>
      </c>
      <c r="C15">
        <f>AVERAGE(C4:C13)</f>
        <v>7.0115700000000007</v>
      </c>
      <c r="F15">
        <f>AVERAGE(F4:F13)</f>
        <v>4.3669599999999997</v>
      </c>
      <c r="G15">
        <f>AVERAGE(G4:G13)</f>
        <v>3.6055000000000001</v>
      </c>
      <c r="J15">
        <f>AVERAGE(J4:J13)</f>
        <v>41.779670000000003</v>
      </c>
      <c r="K15">
        <f>AVERAGE(K4:K13)</f>
        <v>41.712419999999995</v>
      </c>
      <c r="N15">
        <f>AVERAGE(N4:N13)</f>
        <v>3.9841500000000005</v>
      </c>
      <c r="O15">
        <f>AVERAGE(O4:O13)</f>
        <v>3.7679800000000001</v>
      </c>
      <c r="R15">
        <f>AVERAGE(R4:R13)</f>
        <v>4.0418599999999998</v>
      </c>
      <c r="S15">
        <f>AVERAGE(S4:S13)</f>
        <v>2.7593799999999997</v>
      </c>
      <c r="V15">
        <f>AVERAGE(V4:V13)</f>
        <v>3.0101</v>
      </c>
      <c r="W15">
        <f>AVERAGE(W4:W13)</f>
        <v>4.7138100000000005</v>
      </c>
      <c r="Z15">
        <f>AVERAGE(Z4:Z13)</f>
        <v>3.4061099999999995</v>
      </c>
      <c r="AA15">
        <f>AVERAGE(AA4:AA13)</f>
        <v>5.2328700000000001</v>
      </c>
      <c r="AD15">
        <f>AVERAGE(AD4:AD13)</f>
        <v>3.3273699999999997</v>
      </c>
      <c r="AE15">
        <f>AVERAGE(AE4:AE13)</f>
        <v>3.5382199999999999</v>
      </c>
    </row>
    <row r="16" spans="1:31" x14ac:dyDescent="0.25">
      <c r="A16" t="s">
        <v>8</v>
      </c>
      <c r="B16">
        <f>STDEV(B4:B13)</f>
        <v>1.7800497022087154</v>
      </c>
      <c r="C16">
        <f>STDEV(C4:C13)</f>
        <v>2.5366667288874276</v>
      </c>
      <c r="F16">
        <f>STDEV(F4:F13)</f>
        <v>0.57149147402992073</v>
      </c>
      <c r="G16">
        <f>STDEV(G4:G13)</f>
        <v>0.60640636906652534</v>
      </c>
      <c r="J16">
        <f>STDEV(J4:J13)</f>
        <v>23.58075359143788</v>
      </c>
      <c r="K16">
        <f>STDEV(K4:K13)</f>
        <v>33.378418402807661</v>
      </c>
      <c r="N16">
        <f>STDEV(N4:N13)</f>
        <v>0.91435185088794779</v>
      </c>
      <c r="O16">
        <f>STDEV(O4:O13)</f>
        <v>0.6453765374656204</v>
      </c>
      <c r="R16">
        <f>STDEV(R4:R13)</f>
        <v>0.76443568903255144</v>
      </c>
      <c r="S16">
        <f>STDEV(S4:S13)</f>
        <v>0.32307522962926222</v>
      </c>
      <c r="V16">
        <f>STDEV(V4:V13)</f>
        <v>1.3937067226963098</v>
      </c>
      <c r="W16">
        <f>STDEV(W4:W13)</f>
        <v>1.0491099152773879</v>
      </c>
      <c r="Z16">
        <f>STDEV(Z4:Z13)</f>
        <v>0.41303246697781409</v>
      </c>
      <c r="AA16">
        <f>STDEV(AA4:AA13)</f>
        <v>0.8764403384017535</v>
      </c>
      <c r="AD16">
        <f>STDEV(AD4:AD13)</f>
        <v>0.57922053380191785</v>
      </c>
      <c r="AE16">
        <f>STDEV(AE4:AE13)</f>
        <v>0.59048009431121373</v>
      </c>
    </row>
    <row r="17" spans="1:42" x14ac:dyDescent="0.25">
      <c r="A17" t="s">
        <v>9</v>
      </c>
      <c r="B17">
        <f>2*B16</f>
        <v>3.5600994044174308</v>
      </c>
      <c r="C17">
        <f>2*C16</f>
        <v>5.0733334577748552</v>
      </c>
      <c r="F17">
        <f>2*F16</f>
        <v>1.1429829480598415</v>
      </c>
      <c r="G17">
        <f>2*G16</f>
        <v>1.2128127381330507</v>
      </c>
      <c r="J17">
        <f>2*J16</f>
        <v>47.161507182875759</v>
      </c>
      <c r="K17">
        <f>2*K16</f>
        <v>66.756836805615322</v>
      </c>
      <c r="N17">
        <f>2*N16</f>
        <v>1.8287037017758956</v>
      </c>
      <c r="O17">
        <f>2*O16</f>
        <v>1.2907530749312408</v>
      </c>
      <c r="R17">
        <f>2*R16</f>
        <v>1.5288713780651029</v>
      </c>
      <c r="S17">
        <f>2*S16</f>
        <v>0.64615045925852443</v>
      </c>
      <c r="V17">
        <f>2*V16</f>
        <v>2.7874134453926196</v>
      </c>
      <c r="W17">
        <f>2*W16</f>
        <v>2.0982198305547759</v>
      </c>
      <c r="Z17">
        <f>2*Z16</f>
        <v>0.82606493395562819</v>
      </c>
      <c r="AA17">
        <f>2*AA16</f>
        <v>1.752880676803507</v>
      </c>
      <c r="AD17">
        <f>2*AD16</f>
        <v>1.1584410676038357</v>
      </c>
      <c r="AE17">
        <f>2*AE16</f>
        <v>1.1809601886224275</v>
      </c>
    </row>
    <row r="18" spans="1:42" x14ac:dyDescent="0.25">
      <c r="A18" t="s">
        <v>10</v>
      </c>
      <c r="B18">
        <f>B15+B17</f>
        <v>8.5368694044174305</v>
      </c>
      <c r="C18">
        <f>C15+C17</f>
        <v>12.084903457774857</v>
      </c>
      <c r="F18">
        <f>F15+F17</f>
        <v>5.509942948059841</v>
      </c>
      <c r="G18">
        <f>G15+G17</f>
        <v>4.8183127381330504</v>
      </c>
      <c r="J18">
        <f>J15+J17</f>
        <v>88.941177182875762</v>
      </c>
      <c r="K18">
        <f>K15+K17</f>
        <v>108.46925680561532</v>
      </c>
      <c r="N18">
        <f>N15+N17</f>
        <v>5.8128537017758966</v>
      </c>
      <c r="O18">
        <f>O15+O17</f>
        <v>5.0587330749312409</v>
      </c>
      <c r="R18">
        <f>R15+R17</f>
        <v>5.5707313780651031</v>
      </c>
      <c r="S18">
        <f>S15+S17</f>
        <v>3.4055304592585243</v>
      </c>
      <c r="V18">
        <f>V15+V17</f>
        <v>5.7975134453926191</v>
      </c>
      <c r="W18">
        <f>W15+W17</f>
        <v>6.812029830554776</v>
      </c>
      <c r="Z18">
        <f>Z15+Z17</f>
        <v>4.232174933955628</v>
      </c>
      <c r="AA18">
        <f>AA15+AA17</f>
        <v>6.9857506768035069</v>
      </c>
      <c r="AD18">
        <f>AD15+AD17</f>
        <v>4.4858110676038354</v>
      </c>
      <c r="AE18">
        <f>AE15+AE17</f>
        <v>4.7191801886224276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>AVERAGE(B3,F3,J3,N3,R3,V3,Z3,AD3)</f>
        <v>5.6394250000000001</v>
      </c>
      <c r="K26">
        <f>AVERAGE(C3,G3,K3,O3,S3,W3,AA3,AE3)</f>
        <v>7.8140499999999999</v>
      </c>
      <c r="N26">
        <f>J27-J26</f>
        <v>0.21816250000000093</v>
      </c>
      <c r="O26">
        <f>K27-K26</f>
        <v>-0.3297125000000003</v>
      </c>
      <c r="P26" s="1">
        <v>0.1</v>
      </c>
      <c r="Q26">
        <f>N26/J26*100</f>
        <v>3.8685238300004152</v>
      </c>
      <c r="R26">
        <f>O26/K26*100</f>
        <v>-4.219482854601651</v>
      </c>
      <c r="U26">
        <f>J26</f>
        <v>5.6394250000000001</v>
      </c>
      <c r="V26">
        <f>K26</f>
        <v>7.8140499999999999</v>
      </c>
      <c r="W26">
        <f>Q26</f>
        <v>3.8685238300004152</v>
      </c>
      <c r="X26">
        <f>Q27</f>
        <v>71.662004548336029</v>
      </c>
      <c r="Y26">
        <f>Q28</f>
        <v>74.077144389720544</v>
      </c>
      <c r="Z26">
        <f>Q29</f>
        <v>13.285042358041824</v>
      </c>
      <c r="AA26">
        <f>Q30</f>
        <v>146.93186805392392</v>
      </c>
      <c r="AB26">
        <f>Q31</f>
        <v>15.734095231340062</v>
      </c>
      <c r="AC26">
        <f>Q32</f>
        <v>117.40204010160606</v>
      </c>
      <c r="AD26">
        <f>Q33</f>
        <v>22.306573808499987</v>
      </c>
      <c r="AE26">
        <f>Q34</f>
        <v>-5.0299897595942875</v>
      </c>
      <c r="AF26">
        <f>Q35</f>
        <v>66.802023255917078</v>
      </c>
      <c r="AG26">
        <f>R26</f>
        <v>-4.219482854601651</v>
      </c>
      <c r="AH26">
        <f>R27</f>
        <v>2.2074020514329833</v>
      </c>
      <c r="AI26">
        <f>R28</f>
        <v>4.8974283502153098</v>
      </c>
      <c r="AJ26">
        <f>R29</f>
        <v>-20.183355622244548</v>
      </c>
      <c r="AK26">
        <f>R30</f>
        <v>165.70792354796811</v>
      </c>
      <c r="AL26">
        <f>R31</f>
        <v>12.091201105700621</v>
      </c>
      <c r="AM26">
        <f>R32</f>
        <v>-12.481203729180134</v>
      </c>
      <c r="AN26">
        <f>R33</f>
        <v>-1.2037611737831178</v>
      </c>
      <c r="AO26">
        <f>R34</f>
        <v>10.943588791983666</v>
      </c>
      <c r="AP26">
        <f>R35</f>
        <v>-0.5213365668251374</v>
      </c>
    </row>
    <row r="27" spans="1:42" x14ac:dyDescent="0.25">
      <c r="I27" s="1">
        <v>0.1</v>
      </c>
      <c r="J27">
        <f>AVERAGE(B4,F4,J4,N4,R4,V4,Z4,AD4)</f>
        <v>5.8575875000000011</v>
      </c>
      <c r="K27">
        <f>AVERAGE(C4,G4,K4,O4,S4,W4,AA4,AE4)</f>
        <v>7.4843374999999996</v>
      </c>
      <c r="N27">
        <f>J28-J26</f>
        <v>4.0413249999999996</v>
      </c>
      <c r="O27">
        <f>K28-K26</f>
        <v>0.17248749999999902</v>
      </c>
      <c r="P27" s="1">
        <v>0.2</v>
      </c>
      <c r="Q27">
        <f>N27/J26*100</f>
        <v>71.662004548336029</v>
      </c>
      <c r="R27">
        <f>O27/K26*100</f>
        <v>2.2074020514329833</v>
      </c>
    </row>
    <row r="28" spans="1:42" x14ac:dyDescent="0.25">
      <c r="I28" s="1">
        <v>0.2</v>
      </c>
      <c r="J28">
        <f>AVERAGE(B5,F5,J5,N5,R5,V5,Z5,AD5)</f>
        <v>9.6807499999999997</v>
      </c>
      <c r="K28">
        <f>AVERAGE(C5,G5,K5,O5,S5,W5,AA5,AE5)</f>
        <v>7.986537499999999</v>
      </c>
      <c r="N28">
        <f>J29-J26</f>
        <v>4.1775249999999984</v>
      </c>
      <c r="O28">
        <f>K29-K26</f>
        <v>0.3826874999999994</v>
      </c>
      <c r="P28" s="1">
        <v>0.3</v>
      </c>
      <c r="Q28">
        <f>N28/J26*100</f>
        <v>74.077144389720544</v>
      </c>
      <c r="R28">
        <f>O28/K26*100</f>
        <v>4.8974283502153098</v>
      </c>
    </row>
    <row r="29" spans="1:42" x14ac:dyDescent="0.25">
      <c r="I29" s="1">
        <v>0.3</v>
      </c>
      <c r="J29">
        <f>AVERAGE(B6,F6,J6,N6,R6,V6,Z6,AD6)</f>
        <v>9.8169499999999985</v>
      </c>
      <c r="K29">
        <f>AVERAGE(C6,G6,K6,O6,S6,W6,AA6,AE6)</f>
        <v>8.1967374999999993</v>
      </c>
      <c r="N29">
        <f>J30-J26</f>
        <v>0.74920000000000009</v>
      </c>
      <c r="O29">
        <f>K30-K26</f>
        <v>-1.5771375000000001</v>
      </c>
      <c r="P29" s="1">
        <v>0.4</v>
      </c>
      <c r="Q29">
        <f>N29/J26*100</f>
        <v>13.285042358041824</v>
      </c>
      <c r="R29">
        <f>O29/K26*100</f>
        <v>-20.183355622244548</v>
      </c>
    </row>
    <row r="30" spans="1:42" x14ac:dyDescent="0.25">
      <c r="I30" s="1">
        <v>0.4</v>
      </c>
      <c r="J30">
        <f>AVERAGE(B7,F7,J7,N7,R7,V7,Z7,AD7)</f>
        <v>6.3886250000000002</v>
      </c>
      <c r="K30">
        <f>AVERAGE(C7,G7,K7,O7,S7,W7,AA7,AE7)</f>
        <v>6.2369124999999999</v>
      </c>
      <c r="N30">
        <f>J31-J26</f>
        <v>8.286112499999998</v>
      </c>
      <c r="O30">
        <f>K31-K26</f>
        <v>12.948500000000001</v>
      </c>
      <c r="P30" s="1">
        <v>0.5</v>
      </c>
      <c r="Q30">
        <f>N30/J26*100</f>
        <v>146.93186805392392</v>
      </c>
      <c r="R30">
        <f>O30/K26*100</f>
        <v>165.70792354796811</v>
      </c>
    </row>
    <row r="31" spans="1:42" x14ac:dyDescent="0.25">
      <c r="I31" s="1">
        <v>0.5</v>
      </c>
      <c r="J31">
        <f>AVERAGE(B8,F8,J8,N8,R8,V8,Z8,AD8)</f>
        <v>13.925537499999999</v>
      </c>
      <c r="K31">
        <f>AVERAGE(C8,G8,K8,O8,S8,W8,AA8,AE8)</f>
        <v>20.762550000000001</v>
      </c>
      <c r="N31">
        <f>J32-J26</f>
        <v>0.88731249999999928</v>
      </c>
      <c r="O31">
        <f>K32-K26</f>
        <v>0.94481249999999939</v>
      </c>
      <c r="P31" s="1">
        <v>0.6</v>
      </c>
      <c r="Q31">
        <f>N31/J26*100</f>
        <v>15.734095231340062</v>
      </c>
      <c r="R31">
        <f>O31/K26*100</f>
        <v>12.091201105700621</v>
      </c>
    </row>
    <row r="32" spans="1:42" x14ac:dyDescent="0.25">
      <c r="I32" s="1">
        <v>0.6</v>
      </c>
      <c r="J32">
        <f>AVERAGE(B9,F9,J9,N9,R9,V9,Z9,AD9)</f>
        <v>6.5267374999999994</v>
      </c>
      <c r="K32">
        <f>AVERAGE(C9,G9,K9,O9,S9,W9,AA9,AE9)</f>
        <v>8.7588624999999993</v>
      </c>
      <c r="N32">
        <f>J33-J26</f>
        <v>6.6207999999999982</v>
      </c>
      <c r="O32">
        <f>K33-K26</f>
        <v>-0.97528750000000031</v>
      </c>
      <c r="P32" s="1">
        <v>0.7</v>
      </c>
      <c r="Q32">
        <f>N32/J26*100</f>
        <v>117.40204010160606</v>
      </c>
      <c r="R32">
        <f>O32/K26*100</f>
        <v>-12.481203729180134</v>
      </c>
    </row>
    <row r="33" spans="1:18" x14ac:dyDescent="0.25">
      <c r="I33" s="1">
        <v>0.7</v>
      </c>
      <c r="J33">
        <f>AVERAGE(B10,F10,J10,N10,R10,V10,Z10,AD10)</f>
        <v>12.260224999999998</v>
      </c>
      <c r="K33">
        <f>AVERAGE(C10,G10,K10,O10,S10,W10,AA10,AE10)</f>
        <v>6.8387624999999996</v>
      </c>
      <c r="N33">
        <f>J34-J26</f>
        <v>1.2579625000000005</v>
      </c>
      <c r="O33">
        <f>K34-K26</f>
        <v>-9.4062499999999716E-2</v>
      </c>
      <c r="P33" s="1">
        <v>0.8</v>
      </c>
      <c r="Q33">
        <f>N33/J26*100</f>
        <v>22.306573808499987</v>
      </c>
      <c r="R33">
        <f>O33/K26*100</f>
        <v>-1.2037611737831178</v>
      </c>
    </row>
    <row r="34" spans="1:18" x14ac:dyDescent="0.25">
      <c r="I34" s="1">
        <v>0.8</v>
      </c>
      <c r="J34">
        <f>AVERAGE(B11,F11,J11,N11,R11,V11,Z11,AD11)</f>
        <v>6.8973875000000007</v>
      </c>
      <c r="K34">
        <f>AVERAGE(C11,G11,K11,O11,S11,W11,AA11,AE11)</f>
        <v>7.7199875000000002</v>
      </c>
      <c r="N34">
        <f>J35-J26</f>
        <v>-0.28366250000000015</v>
      </c>
      <c r="O34">
        <f>K35-K26</f>
        <v>0.85513749999999966</v>
      </c>
      <c r="P34" s="1">
        <v>0.9</v>
      </c>
      <c r="Q34">
        <f>N34/J26*100</f>
        <v>-5.0299897595942875</v>
      </c>
      <c r="R34">
        <f>O34/K26*100</f>
        <v>10.943588791983666</v>
      </c>
    </row>
    <row r="35" spans="1:18" x14ac:dyDescent="0.25">
      <c r="I35" s="1">
        <v>0.9</v>
      </c>
      <c r="J35">
        <f>AVERAGE(B12,F12,J12,N12,R12,V12,Z12,AD12)</f>
        <v>5.3557625</v>
      </c>
      <c r="K35">
        <f>AVERAGE(C12,G12,K12,O12,S12,W12,AA12,AE12)</f>
        <v>8.6691874999999996</v>
      </c>
      <c r="N35">
        <f>J36-J26</f>
        <v>3.7672500000000015</v>
      </c>
      <c r="O35">
        <f>K36-K26</f>
        <v>-4.0737499999999649E-2</v>
      </c>
      <c r="P35" s="1">
        <v>1</v>
      </c>
      <c r="Q35">
        <f>N35/J26*100</f>
        <v>66.802023255917078</v>
      </c>
      <c r="R35">
        <f>O35/K26*100</f>
        <v>-0.5213365668251374</v>
      </c>
    </row>
    <row r="36" spans="1:18" x14ac:dyDescent="0.25">
      <c r="I36" s="1">
        <v>1</v>
      </c>
      <c r="J36">
        <f>AVERAGE(B13,F13,J13,N13,R13,V13,Z13,AD13)</f>
        <v>9.4066750000000017</v>
      </c>
      <c r="K36">
        <f>AVERAGE(C13,G13,K13,O13,S13,W13,AA13,AE13)</f>
        <v>7.7733125000000003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5.5837000000000003</v>
      </c>
      <c r="C41">
        <f>C3</f>
        <v>15.2675</v>
      </c>
    </row>
    <row r="42" spans="1:18" x14ac:dyDescent="0.25">
      <c r="A42" s="1">
        <v>2</v>
      </c>
      <c r="B42">
        <f>F3</f>
        <v>6.1142000000000003</v>
      </c>
      <c r="C42">
        <f>G3</f>
        <v>3.9426000000000001</v>
      </c>
    </row>
    <row r="43" spans="1:18" x14ac:dyDescent="0.25">
      <c r="A43" s="1">
        <v>3</v>
      </c>
      <c r="B43">
        <f>J3</f>
        <v>13.531000000000001</v>
      </c>
      <c r="C43">
        <f>K3</f>
        <v>20.5898</v>
      </c>
    </row>
    <row r="44" spans="1:18" x14ac:dyDescent="0.25">
      <c r="A44" s="1">
        <v>4</v>
      </c>
      <c r="B44">
        <f>N3</f>
        <v>4.0689000000000002</v>
      </c>
      <c r="C44">
        <f>O3</f>
        <v>4.1755000000000004</v>
      </c>
    </row>
    <row r="45" spans="1:18" x14ac:dyDescent="0.25">
      <c r="A45" s="1">
        <v>5</v>
      </c>
      <c r="B45">
        <f>R3</f>
        <v>4.6079999999999997</v>
      </c>
      <c r="C45">
        <f>S3</f>
        <v>3.0849000000000002</v>
      </c>
    </row>
    <row r="46" spans="1:18" x14ac:dyDescent="0.25">
      <c r="A46" s="1">
        <v>6</v>
      </c>
      <c r="B46">
        <f>V3</f>
        <v>4.1159999999999997</v>
      </c>
      <c r="C46">
        <f>W3</f>
        <v>6.7420999999999998</v>
      </c>
    </row>
    <row r="47" spans="1:18" x14ac:dyDescent="0.25">
      <c r="A47" s="1">
        <v>7</v>
      </c>
      <c r="B47">
        <f>Z3</f>
        <v>3.6564999999999999</v>
      </c>
      <c r="C47">
        <f>AA3</f>
        <v>4.6340000000000003</v>
      </c>
    </row>
    <row r="48" spans="1:18" x14ac:dyDescent="0.25">
      <c r="A48" s="1">
        <v>8</v>
      </c>
      <c r="B48">
        <f>AD3</f>
        <v>3.4371</v>
      </c>
      <c r="C48">
        <f>AE3</f>
        <v>4.0759999999999996</v>
      </c>
    </row>
    <row r="50" spans="1:3" x14ac:dyDescent="0.25">
      <c r="A50" t="s">
        <v>19</v>
      </c>
      <c r="B50">
        <f>AVERAGE(B41:B48)</f>
        <v>5.6394250000000001</v>
      </c>
      <c r="C50">
        <f>AVERAGE(C41:C48)</f>
        <v>7.8140499999999999</v>
      </c>
    </row>
    <row r="51" spans="1:3" x14ac:dyDescent="0.25">
      <c r="A51" t="s">
        <v>8</v>
      </c>
      <c r="B51">
        <f>STDEV(B41:B48)</f>
        <v>3.3196150713814494</v>
      </c>
      <c r="C51">
        <f>STDEV(C41:C48)</f>
        <v>6.4873563678016914</v>
      </c>
    </row>
    <row r="52" spans="1:3" x14ac:dyDescent="0.25">
      <c r="A52" t="s">
        <v>20</v>
      </c>
      <c r="B52">
        <f>1.5*B51</f>
        <v>4.9794226070721743</v>
      </c>
      <c r="C52">
        <f>1.5*C51</f>
        <v>9.7310345517025372</v>
      </c>
    </row>
    <row r="53" spans="1:3" x14ac:dyDescent="0.25">
      <c r="A53" t="s">
        <v>9</v>
      </c>
      <c r="B53">
        <f>2*B51</f>
        <v>6.6392301427628988</v>
      </c>
      <c r="C53">
        <f>2*C51</f>
        <v>12.974712735603383</v>
      </c>
    </row>
    <row r="54" spans="1:3" x14ac:dyDescent="0.25">
      <c r="A54" t="s">
        <v>21</v>
      </c>
      <c r="B54">
        <f>B50+B52</f>
        <v>10.618847607072174</v>
      </c>
      <c r="C54">
        <f>C50+C52</f>
        <v>17.545084551702537</v>
      </c>
    </row>
    <row r="55" spans="1:3" x14ac:dyDescent="0.25">
      <c r="A55" t="s">
        <v>10</v>
      </c>
      <c r="B55">
        <f>B50+B53</f>
        <v>12.278655142762899</v>
      </c>
      <c r="C55">
        <f>C50+C53</f>
        <v>20.788762735603385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2015-05-25T02:48:07Z</dcterms:created>
  <dcterms:modified xsi:type="dcterms:W3CDTF">2015-07-20T06:05:18Z</dcterms:modified>
</cp:coreProperties>
</file>