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<sst xmlns="http://schemas.openxmlformats.org/spreadsheetml/2006/main" count="48" uniqueCount="22">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</sst>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8.4001999999999999</v>
      </c>
      <c r="C3">
        <v>3.8879999999999999</v>
      </c>
      <c r="E3" s="1">
        <v>525</v>
      </c>
      <c r="F3">
        <v>7.7813999999999997</v>
      </c>
      <c r="G3">
        <v>15.3757</v>
      </c>
      <c r="I3" s="1">
        <v>525</v>
      </c>
      <c r="J3">
        <v>14.765599999999999</v>
      </c>
      <c r="K3">
        <v>17.1021</v>
      </c>
      <c r="M3" s="1">
        <v>525</v>
      </c>
      <c r="N3">
        <v>12.069699999999999</v>
      </c>
      <c r="O3">
        <v>3.7972000000000001</v>
      </c>
      <c r="Q3" s="1">
        <v>525</v>
      </c>
      <c r="R3">
        <v>10.5885</v>
      </c>
      <c r="S3">
        <v>5.407</v>
      </c>
      <c r="U3" s="1">
        <v>525</v>
      </c>
      <c r="V3">
        <v>11.710699999999999</v>
      </c>
      <c r="W3">
        <v>3.0467</v>
      </c>
      <c r="Y3" s="1">
        <v>525</v>
      </c>
      <c r="Z3">
        <v>12.1587</v>
      </c>
      <c r="AA3">
        <v>4.6353999999999997</v>
      </c>
      <c r="AC3" s="1">
        <v>525</v>
      </c>
      <c r="AD3">
        <v>12.2103</v>
      </c>
      <c r="AE3">
        <v>3.3881999999999999</v>
      </c>
    </row>
    <row r="4" spans="1:31" x14ac:dyDescent="0.25">
      <c r="A4" s="1">
        <v>0.1</v>
      </c>
      <c r="B4">
        <v>7.1345000000000001</v>
      </c>
      <c r="C4">
        <v>4.8494999999999999</v>
      </c>
      <c r="E4" s="1">
        <v>0.1</v>
      </c>
      <c r="F4">
        <v>6.2023000000000001</v>
      </c>
      <c r="G4">
        <v>8.4441000000000006</v>
      </c>
      <c r="I4" s="1">
        <v>0.1</v>
      </c>
      <c r="J4">
        <v>18.4529</v>
      </c>
      <c r="K4">
        <v>9.6562999999999999</v>
      </c>
      <c r="M4" s="1">
        <v>0.1</v>
      </c>
      <c r="N4">
        <v>10.623900000000001</v>
      </c>
      <c r="O4">
        <v>3.3256999999999999</v>
      </c>
      <c r="Q4" s="1">
        <v>0.1</v>
      </c>
      <c r="R4">
        <v>10.3788</v>
      </c>
      <c r="S4">
        <v>3.3696000000000002</v>
      </c>
      <c r="U4" s="1">
        <v>0.1</v>
      </c>
      <c r="V4">
        <v>12.379099999999999</v>
      </c>
      <c r="W4">
        <v>4.4775999999999998</v>
      </c>
      <c r="Y4" s="1">
        <v>0.1</v>
      </c>
      <c r="Z4">
        <v>13.5532</v>
      </c>
      <c r="AA4">
        <v>4.6736000000000004</v>
      </c>
      <c r="AC4" s="1">
        <v>0.1</v>
      </c>
      <c r="AD4">
        <v>15.167</v>
      </c>
      <c r="AE4">
        <v>3.6648000000000001</v>
      </c>
    </row>
    <row r="5" spans="1:31" x14ac:dyDescent="0.25">
      <c r="A5" s="1">
        <v>0.2</v>
      </c>
      <c r="B5">
        <v>7.3832000000000004</v>
      </c>
      <c r="C5">
        <v>4.1745000000000001</v>
      </c>
      <c r="E5" s="1">
        <v>0.2</v>
      </c>
      <c r="F5">
        <v>6.7618999999999998</v>
      </c>
      <c r="G5">
        <v>8.4223999999999997</v>
      </c>
      <c r="I5" s="1">
        <v>0.2</v>
      </c>
      <c r="J5">
        <v>15.4155</v>
      </c>
      <c r="K5">
        <v>13.469799999999999</v>
      </c>
      <c r="M5" s="1">
        <v>0.2</v>
      </c>
      <c r="N5">
        <v>9.9502000000000006</v>
      </c>
      <c r="O5">
        <v>3.9123000000000001</v>
      </c>
      <c r="Q5" s="1">
        <v>0.2</v>
      </c>
      <c r="R5">
        <v>11.100899999999999</v>
      </c>
      <c r="S5">
        <v>4.5583</v>
      </c>
      <c r="U5" s="1">
        <v>0.2</v>
      </c>
      <c r="V5">
        <v>12.1084</v>
      </c>
      <c r="W5">
        <v>16.137899999999998</v>
      </c>
      <c r="Y5" s="1">
        <v>0.2</v>
      </c>
      <c r="Z5">
        <v>9.7058</v>
      </c>
      <c r="AA5">
        <v>3.6659000000000002</v>
      </c>
      <c r="AC5" s="1">
        <v>0.2</v>
      </c>
      <c r="AD5">
        <v>13.7194</v>
      </c>
      <c r="AE5">
        <v>3.4116</v>
      </c>
    </row>
    <row r="6" spans="1:31" x14ac:dyDescent="0.25">
      <c r="A6" s="1">
        <v>0.3</v>
      </c>
      <c r="B6">
        <v>6.4546999999999999</v>
      </c>
      <c r="C6">
        <v>4.2249999999999996</v>
      </c>
      <c r="E6" s="1">
        <v>0.3</v>
      </c>
      <c r="F6">
        <v>11.443899999999999</v>
      </c>
      <c r="G6">
        <v>18.2683</v>
      </c>
      <c r="I6" s="1">
        <v>0.3</v>
      </c>
      <c r="J6">
        <v>10.8706</v>
      </c>
      <c r="K6">
        <v>8.0975000000000001</v>
      </c>
      <c r="M6" s="1">
        <v>0.3</v>
      </c>
      <c r="N6">
        <v>12.0532</v>
      </c>
      <c r="O6">
        <v>5.1501999999999999</v>
      </c>
      <c r="Q6" s="1">
        <v>0.3</v>
      </c>
      <c r="R6">
        <v>13.2523</v>
      </c>
      <c r="S6">
        <v>4.4141000000000004</v>
      </c>
      <c r="U6" s="1">
        <v>0.3</v>
      </c>
      <c r="V6">
        <v>11.014900000000001</v>
      </c>
      <c r="W6">
        <v>7.2088000000000001</v>
      </c>
      <c r="Y6" s="1">
        <v>0.3</v>
      </c>
      <c r="Z6">
        <v>11.8643</v>
      </c>
      <c r="AA6">
        <v>5.6820000000000004</v>
      </c>
      <c r="AC6" s="1">
        <v>0.3</v>
      </c>
      <c r="AD6">
        <v>12.434100000000001</v>
      </c>
      <c r="AE6">
        <v>4.0744999999999996</v>
      </c>
    </row>
    <row r="7" spans="1:31" x14ac:dyDescent="0.25">
      <c r="A7" s="1">
        <v>0.4</v>
      </c>
      <c r="B7">
        <v>7.3971999999999998</v>
      </c>
      <c r="C7">
        <v>3.3935</v>
      </c>
      <c r="E7" s="1">
        <v>0.4</v>
      </c>
      <c r="F7">
        <v>5.6104000000000003</v>
      </c>
      <c r="G7">
        <v>8.7920999999999996</v>
      </c>
      <c r="I7" s="1">
        <v>0.4</v>
      </c>
      <c r="J7">
        <v>15.4518</v>
      </c>
      <c r="K7">
        <v>8.2849000000000004</v>
      </c>
      <c r="M7" s="1">
        <v>0.4</v>
      </c>
      <c r="N7">
        <v>12.155099999999999</v>
      </c>
      <c r="O7">
        <v>5.5282</v>
      </c>
      <c r="Q7" s="1">
        <v>0.4</v>
      </c>
      <c r="R7">
        <v>12.7957</v>
      </c>
      <c r="S7">
        <v>4.3925000000000001</v>
      </c>
      <c r="U7" s="1">
        <v>0.4</v>
      </c>
      <c r="V7">
        <v>13.3565</v>
      </c>
      <c r="W7">
        <v>9.1471999999999998</v>
      </c>
      <c r="Y7" s="1">
        <v>0.4</v>
      </c>
      <c r="Z7">
        <v>12.531700000000001</v>
      </c>
      <c r="AA7">
        <v>3.9780000000000002</v>
      </c>
      <c r="AC7" s="1">
        <v>0.4</v>
      </c>
      <c r="AD7">
        <v>15.0328</v>
      </c>
      <c r="AE7">
        <v>3.8986999999999998</v>
      </c>
    </row>
    <row r="8" spans="1:31" x14ac:dyDescent="0.25">
      <c r="A8" s="1">
        <v>0.5</v>
      </c>
      <c r="B8">
        <v>7.9736000000000002</v>
      </c>
      <c r="C8">
        <v>4.9897999999999998</v>
      </c>
      <c r="E8" s="1">
        <v>0.5</v>
      </c>
      <c r="F8">
        <v>5.0156999999999998</v>
      </c>
      <c r="G8">
        <v>6.2976000000000001</v>
      </c>
      <c r="I8" s="1">
        <v>0.5</v>
      </c>
      <c r="J8">
        <v>8.3581000000000003</v>
      </c>
      <c r="K8">
        <v>7.7222</v>
      </c>
      <c r="M8" s="1">
        <v>0.5</v>
      </c>
      <c r="N8">
        <v>10.186199999999999</v>
      </c>
      <c r="O8">
        <v>3.8980999999999999</v>
      </c>
      <c r="Q8" s="1">
        <v>0.5</v>
      </c>
      <c r="R8">
        <v>11.946400000000001</v>
      </c>
      <c r="S8">
        <v>4.5425000000000004</v>
      </c>
      <c r="U8" s="1">
        <v>0.5</v>
      </c>
      <c r="V8">
        <v>10.228400000000001</v>
      </c>
      <c r="W8">
        <v>4.1703000000000001</v>
      </c>
      <c r="Y8" s="1">
        <v>0.5</v>
      </c>
      <c r="Z8">
        <v>14.779299999999999</v>
      </c>
      <c r="AA8">
        <v>3.6461000000000001</v>
      </c>
      <c r="AC8" s="1">
        <v>0.5</v>
      </c>
      <c r="AD8">
        <v>14.491199999999999</v>
      </c>
      <c r="AE8">
        <v>3.6671999999999998</v>
      </c>
    </row>
    <row r="9" spans="1:31" x14ac:dyDescent="0.25">
      <c r="A9" s="1">
        <v>0.6</v>
      </c>
      <c r="B9">
        <v>4.9484000000000004</v>
      </c>
      <c r="C9">
        <v>2.6475</v>
      </c>
      <c r="E9" s="1">
        <v>0.6</v>
      </c>
      <c r="F9">
        <v>8.8773999999999997</v>
      </c>
      <c r="G9">
        <v>7.7718999999999996</v>
      </c>
      <c r="I9" s="1">
        <v>0.6</v>
      </c>
      <c r="J9">
        <v>12.8217</v>
      </c>
      <c r="K9">
        <v>15.49</v>
      </c>
      <c r="M9" s="1">
        <v>0.6</v>
      </c>
      <c r="N9">
        <v>12.4506</v>
      </c>
      <c r="O9">
        <v>3.5364</v>
      </c>
      <c r="Q9" s="1">
        <v>0.6</v>
      </c>
      <c r="R9">
        <v>8.3271999999999995</v>
      </c>
      <c r="S9">
        <v>4.2370000000000001</v>
      </c>
      <c r="U9" s="1">
        <v>0.6</v>
      </c>
      <c r="V9">
        <v>10.7394</v>
      </c>
      <c r="W9">
        <v>15.549200000000001</v>
      </c>
      <c r="Y9" s="1">
        <v>0.6</v>
      </c>
      <c r="Z9">
        <v>11.463699999999999</v>
      </c>
      <c r="AA9">
        <v>2.7572000000000001</v>
      </c>
      <c r="AC9" s="1">
        <v>0.6</v>
      </c>
      <c r="AD9">
        <v>12.8088</v>
      </c>
      <c r="AE9">
        <v>3.8898000000000001</v>
      </c>
    </row>
    <row r="10" spans="1:31" x14ac:dyDescent="0.25">
      <c r="A10" s="1">
        <v>0.7</v>
      </c>
      <c r="B10">
        <v>6.6731999999999996</v>
      </c>
      <c r="C10">
        <v>4.0811999999999999</v>
      </c>
      <c r="E10" s="1">
        <v>0.7</v>
      </c>
      <c r="F10">
        <v>10.9628</v>
      </c>
      <c r="G10">
        <v>9.8287999999999993</v>
      </c>
      <c r="I10" s="1">
        <v>0.7</v>
      </c>
      <c r="J10">
        <v>7.8183999999999996</v>
      </c>
      <c r="K10">
        <v>31.416499999999999</v>
      </c>
      <c r="M10" s="1">
        <v>0.7</v>
      </c>
      <c r="N10">
        <v>9.8795000000000002</v>
      </c>
      <c r="O10">
        <v>4.6612</v>
      </c>
      <c r="Q10" s="1">
        <v>0.7</v>
      </c>
      <c r="R10">
        <v>12.628399999999999</v>
      </c>
      <c r="S10">
        <v>3.4842</v>
      </c>
      <c r="U10" s="1">
        <v>0.7</v>
      </c>
      <c r="V10">
        <v>12.2403</v>
      </c>
      <c r="W10">
        <v>5.4443999999999999</v>
      </c>
      <c r="Y10" s="1">
        <v>0.7</v>
      </c>
      <c r="Z10">
        <v>9.4098000000000006</v>
      </c>
      <c r="AA10">
        <v>2.7050000000000001</v>
      </c>
      <c r="AC10" s="1">
        <v>0.7</v>
      </c>
      <c r="AD10">
        <v>12.5281</v>
      </c>
      <c r="AE10">
        <v>3.5474000000000001</v>
      </c>
    </row>
    <row r="11" spans="1:31" x14ac:dyDescent="0.25">
      <c r="A11" s="1">
        <v>0.8</v>
      </c>
      <c r="B11">
        <v>6.7374999999999998</v>
      </c>
      <c r="C11">
        <v>3.8147000000000002</v>
      </c>
      <c r="E11" s="1">
        <v>0.8</v>
      </c>
      <c r="F11">
        <v>10.2552</v>
      </c>
      <c r="G11">
        <v>10.6792</v>
      </c>
      <c r="I11" s="1">
        <v>0.8</v>
      </c>
      <c r="J11">
        <v>10.7738</v>
      </c>
      <c r="K11">
        <v>28.327500000000001</v>
      </c>
      <c r="M11" s="1">
        <v>0.8</v>
      </c>
      <c r="N11">
        <v>8.9130000000000003</v>
      </c>
      <c r="O11">
        <v>4.1558999999999999</v>
      </c>
      <c r="Q11" s="1">
        <v>0.8</v>
      </c>
      <c r="R11">
        <v>12.4739</v>
      </c>
      <c r="S11">
        <v>4.4795999999999996</v>
      </c>
      <c r="U11" s="1">
        <v>0.8</v>
      </c>
      <c r="V11">
        <v>11.502800000000001</v>
      </c>
      <c r="W11">
        <v>3.6497999999999999</v>
      </c>
      <c r="Y11" s="1">
        <v>0.8</v>
      </c>
      <c r="Z11">
        <v>12.9322</v>
      </c>
      <c r="AA11">
        <v>4.5552999999999999</v>
      </c>
      <c r="AC11" s="1">
        <v>0.8</v>
      </c>
      <c r="AD11">
        <v>13.4411</v>
      </c>
      <c r="AE11">
        <v>4.8305999999999996</v>
      </c>
    </row>
    <row r="12" spans="1:31" x14ac:dyDescent="0.25">
      <c r="A12" s="1">
        <v>0.9</v>
      </c>
      <c r="B12">
        <v>8.6149000000000004</v>
      </c>
      <c r="C12">
        <v>3.7303999999999999</v>
      </c>
      <c r="E12" s="1">
        <v>0.9</v>
      </c>
      <c r="F12">
        <v>6.3613</v>
      </c>
      <c r="G12">
        <v>7.1588000000000003</v>
      </c>
      <c r="I12" s="1">
        <v>0.9</v>
      </c>
      <c r="J12">
        <v>7.4882</v>
      </c>
      <c r="K12">
        <v>19.2592</v>
      </c>
      <c r="M12" s="1">
        <v>0.9</v>
      </c>
      <c r="N12">
        <v>9.4367000000000001</v>
      </c>
      <c r="O12">
        <v>16.217099999999999</v>
      </c>
      <c r="Q12" s="1">
        <v>0.9</v>
      </c>
      <c r="R12">
        <v>12.801</v>
      </c>
      <c r="S12">
        <v>14.677</v>
      </c>
      <c r="U12" s="1">
        <v>0.9</v>
      </c>
      <c r="V12">
        <v>12.732799999999999</v>
      </c>
      <c r="W12">
        <v>3.5817000000000001</v>
      </c>
      <c r="Y12" s="1">
        <v>0.9</v>
      </c>
      <c r="Z12">
        <v>10.9682</v>
      </c>
      <c r="AA12">
        <v>4.2512999999999996</v>
      </c>
      <c r="AC12" s="1">
        <v>0.9</v>
      </c>
      <c r="AD12">
        <v>19.2942</v>
      </c>
      <c r="AE12">
        <v>10.6816</v>
      </c>
    </row>
    <row r="13" spans="1:31" x14ac:dyDescent="0.25">
      <c r="A13" s="1">
        <v>1</v>
      </c>
      <c r="B13">
        <v>7.5776000000000003</v>
      </c>
      <c r="C13">
        <v>4.3127000000000004</v>
      </c>
      <c r="E13" s="1">
        <v>1</v>
      </c>
      <c r="F13">
        <v>7.7538999999999998</v>
      </c>
      <c r="G13">
        <v>7.3592000000000004</v>
      </c>
      <c r="I13" s="1">
        <v>1</v>
      </c>
      <c r="J13">
        <v>9.0296000000000003</v>
      </c>
      <c r="K13">
        <v>17.405200000000001</v>
      </c>
      <c r="M13" s="1">
        <v>1</v>
      </c>
      <c r="N13">
        <v>13.5055</v>
      </c>
      <c r="O13">
        <v>5.8232999999999997</v>
      </c>
      <c r="Q13" s="1">
        <v>1</v>
      </c>
      <c r="R13">
        <v>18.116800000000001</v>
      </c>
      <c r="S13">
        <v>26.625599999999999</v>
      </c>
      <c r="U13" s="1">
        <v>1</v>
      </c>
      <c r="V13">
        <v>12.4984</v>
      </c>
      <c r="W13">
        <v>3.6450999999999998</v>
      </c>
      <c r="Y13" s="1">
        <v>1</v>
      </c>
      <c r="Z13">
        <v>19.3184</v>
      </c>
      <c r="AA13">
        <v>4.8609</v>
      </c>
      <c r="AC13" s="1">
        <v>1</v>
      </c>
      <c r="AD13">
        <v>18.3491</v>
      </c>
      <c r="AE13">
        <v>15.0261</v>
      </c>
    </row>
    <row r="15" spans="1:31" x14ac:dyDescent="0.25">
      <c r="A15" t="s">
        <v>7</v>
      </c>
      <c r="B15">
        <f>AVERAGE(B4:B13)</f>
        <v>7.0894799999999991</v>
      </c>
      <c r="C15">
        <f>AVERAGE(C4:C13)</f>
        <v>4.0218800000000003</v>
      </c>
      <c r="F15">
        <f>AVERAGE(F4:F13)</f>
        <v>7.92448</v>
      </c>
      <c r="G15">
        <f>AVERAGE(G4:G13)</f>
        <v>9.3022399999999994</v>
      </c>
      <c r="J15">
        <f>AVERAGE(J4:J13)</f>
        <v>11.648059999999999</v>
      </c>
      <c r="K15">
        <f>AVERAGE(K4:K13)</f>
        <v>15.912910000000002</v>
      </c>
      <c r="N15">
        <f>AVERAGE(N4:N13)</f>
        <v>10.915389999999999</v>
      </c>
      <c r="O15">
        <f>AVERAGE(O4:O13)</f>
        <v>5.6208399999999994</v>
      </c>
      <c r="R15">
        <f>AVERAGE(R4:R13)</f>
        <v>12.38214</v>
      </c>
      <c r="S15">
        <f>AVERAGE(S4:S13)</f>
        <v>7.47804</v>
      </c>
      <c r="V15">
        <f>AVERAGE(V4:V13)</f>
        <v>11.880099999999999</v>
      </c>
      <c r="W15">
        <f>AVERAGE(W4:W13)</f>
        <v>7.3011999999999997</v>
      </c>
      <c r="Z15">
        <f>AVERAGE(Z4:Z13)</f>
        <v>12.652659999999999</v>
      </c>
      <c r="AA15">
        <f>AVERAGE(AA4:AA13)</f>
        <v>4.0775300000000003</v>
      </c>
      <c r="AD15">
        <f>AVERAGE(AD4:AD13)</f>
        <v>14.726580000000002</v>
      </c>
      <c r="AE15">
        <f>AVERAGE(AE4:AE13)</f>
        <v>5.6692300000000007</v>
      </c>
    </row>
    <row r="16" spans="1:31" x14ac:dyDescent="0.25">
      <c r="A16" t="s">
        <v>8</v>
      </c>
      <c r="B16">
        <f>STDEV(B4:B13)</f>
        <v>0.98962245865112031</v>
      </c>
      <c r="C16">
        <f>STDEV(C4:C13)</f>
        <v>0.68200160280032929</v>
      </c>
      <c r="F16">
        <f>STDEV(F4:F13)</f>
        <v>2.3229318303481148</v>
      </c>
      <c r="G16">
        <f>STDEV(G4:G13)</f>
        <v>3.4005526221483522</v>
      </c>
      <c r="J16">
        <f>STDEV(J4:J13)</f>
        <v>3.7618700362098321</v>
      </c>
      <c r="K16">
        <f>STDEV(K4:K13)</f>
        <v>8.4298124555980163</v>
      </c>
      <c r="N16">
        <f>STDEV(N4:N13)</f>
        <v>1.5171049245556993</v>
      </c>
      <c r="O16">
        <f>STDEV(O4:O13)</f>
        <v>3.8168960356697053</v>
      </c>
      <c r="R16">
        <f>STDEV(R4:R13)</f>
        <v>2.5021412617551775</v>
      </c>
      <c r="S16">
        <f>STDEV(S4:S13)</f>
        <v>7.5042925575521986</v>
      </c>
      <c r="V16">
        <f>STDEV(V4:V13)</f>
        <v>0.97981011652485195</v>
      </c>
      <c r="W16">
        <f>STDEV(W4:W13)</f>
        <v>4.845277793664442</v>
      </c>
      <c r="Z16">
        <f>STDEV(Z4:Z13)</f>
        <v>2.8661065608630576</v>
      </c>
      <c r="AA16">
        <f>STDEV(AA4:AA13)</f>
        <v>0.93061147167989633</v>
      </c>
      <c r="AD16">
        <f>STDEV(AD4:AD13)</f>
        <v>2.374926366016417</v>
      </c>
      <c r="AE16">
        <f>STDEV(AE4:AE13)</f>
        <v>3.9419030990542279</v>
      </c>
    </row>
    <row r="17" spans="1:42" x14ac:dyDescent="0.25">
      <c r="A17" t="s">
        <v>9</v>
      </c>
      <c r="B17">
        <f>2*B16</f>
        <v>1.9792449173022406</v>
      </c>
      <c r="C17">
        <f>2*C16</f>
        <v>1.3640032056006586</v>
      </c>
      <c r="F17">
        <f>2*F16</f>
        <v>4.6458636606962296</v>
      </c>
      <c r="G17">
        <f>2*G16</f>
        <v>6.8011052442967044</v>
      </c>
      <c r="J17">
        <f>2*J16</f>
        <v>7.5237400724196641</v>
      </c>
      <c r="K17">
        <f>2*K16</f>
        <v>16.859624911196033</v>
      </c>
      <c r="N17">
        <f>2*N16</f>
        <v>3.0342098491113987</v>
      </c>
      <c r="O17">
        <f>2*O16</f>
        <v>7.6337920713394105</v>
      </c>
      <c r="R17">
        <f>2*R16</f>
        <v>5.004282523510355</v>
      </c>
      <c r="S17">
        <f>2*S16</f>
        <v>15.008585115104397</v>
      </c>
      <c r="V17">
        <f>2*V16</f>
        <v>1.9596202330497039</v>
      </c>
      <c r="W17">
        <f>2*W16</f>
        <v>9.690555587328884</v>
      </c>
      <c r="Z17">
        <f>2*Z16</f>
        <v>5.7322131217261152</v>
      </c>
      <c r="AA17">
        <f>2*AA16</f>
        <v>1.8612229433597927</v>
      </c>
      <c r="AD17">
        <f>2*AD16</f>
        <v>4.7498527320328341</v>
      </c>
      <c r="AE17">
        <f>2*AE16</f>
        <v>7.8838061981084557</v>
      </c>
    </row>
    <row r="18" spans="1:42" x14ac:dyDescent="0.25">
      <c r="A18" t="s">
        <v>10</v>
      </c>
      <c r="B18">
        <f>B15+B17</f>
        <v>9.0687249173022391</v>
      </c>
      <c r="C18">
        <f>C15+C17</f>
        <v>5.3858832056006589</v>
      </c>
      <c r="F18">
        <f>F15+F17</f>
        <v>12.57034366069623</v>
      </c>
      <c r="G18">
        <f>G15+G17</f>
        <v>16.103345244296705</v>
      </c>
      <c r="J18">
        <f>J15+J17</f>
        <v>19.171800072419664</v>
      </c>
      <c r="K18">
        <f>K15+K17</f>
        <v>32.772534911196033</v>
      </c>
      <c r="N18">
        <f>N15+N17</f>
        <v>13.949599849111397</v>
      </c>
      <c r="O18">
        <f>O15+O17</f>
        <v>13.25463207133941</v>
      </c>
      <c r="R18">
        <f>R15+R17</f>
        <v>17.386422523510355</v>
      </c>
      <c r="S18">
        <f>S15+S17</f>
        <v>22.486625115104395</v>
      </c>
      <c r="V18">
        <f>V15+V17</f>
        <v>13.839720233049702</v>
      </c>
      <c r="W18">
        <f>W15+W17</f>
        <v>16.991755587328882</v>
      </c>
      <c r="Z18">
        <f>Z15+Z17</f>
        <v>18.384873121726116</v>
      </c>
      <c r="AA18">
        <f>AA15+AA17</f>
        <v>5.938752943359793</v>
      </c>
      <c r="AD18">
        <f>AD15+AD17</f>
        <v>19.476432732032837</v>
      </c>
      <c r="AE18">
        <f>AE15+AE17</f>
        <v>13.553036198108456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11.210637500000001</v>
      </c>
      <c r="K26">
        <f>AVERAGE(C3,G3,K3,O3,S3,W3,AA3,AE3)</f>
        <v>7.0800374999999987</v>
      </c>
      <c r="N26">
        <f>J27-J26</f>
        <v>0.52582499999999932</v>
      </c>
      <c r="O26">
        <f>K27-K26</f>
        <v>-1.772387499999998</v>
      </c>
      <c r="P26" s="1">
        <v>0.1</v>
      </c>
      <c r="Q26">
        <f>N26/J26*100</f>
        <v>4.6904112277290144</v>
      </c>
      <c r="R26">
        <f>O26/K26*100</f>
        <v>-25.033589158249491</v>
      </c>
      <c r="U26">
        <f>J26</f>
        <v>11.210637500000001</v>
      </c>
      <c r="V26">
        <f>K26</f>
        <v>7.0800374999999987</v>
      </c>
      <c r="W26">
        <f>Q26</f>
        <v>4.6904112277290144</v>
      </c>
      <c r="X26">
        <f>Q27</f>
        <v>-3.9469209489647819</v>
      </c>
      <c r="Y26">
        <f>Q28</f>
        <v>-0.33127018869355151</v>
      </c>
      <c r="Z26">
        <f>Q29</f>
        <v>5.1804591844130066</v>
      </c>
      <c r="AA26">
        <f>Q30</f>
        <v>-7.4774962619208711</v>
      </c>
      <c r="AB26">
        <f>Q31</f>
        <v>-8.0814984874856588</v>
      </c>
      <c r="AC26">
        <f>Q32</f>
        <v>-8.4123226712129622</v>
      </c>
      <c r="AD26">
        <f>Q33</f>
        <v>-2.9610269710353143</v>
      </c>
      <c r="AE26">
        <f>Q34</f>
        <v>-2.2164216798554128</v>
      </c>
      <c r="AF26">
        <f>Q35</f>
        <v>18.357787413962861</v>
      </c>
      <c r="AG26">
        <f>R26</f>
        <v>-25.033589158249491</v>
      </c>
      <c r="AH26">
        <f>R27</f>
        <v>1.9639726484499826</v>
      </c>
      <c r="AI26">
        <f>R28</f>
        <v>0.84762969122694343</v>
      </c>
      <c r="AJ26">
        <f>R29</f>
        <v>-16.287343110823908</v>
      </c>
      <c r="AK26">
        <f>R30</f>
        <v>-31.26131040972593</v>
      </c>
      <c r="AL26">
        <f>R31</f>
        <v>-1.3440959881921379</v>
      </c>
      <c r="AM26">
        <f>R32</f>
        <v>15.057123638116348</v>
      </c>
      <c r="AN26">
        <f>R33</f>
        <v>13.863450582006113</v>
      </c>
      <c r="AO26">
        <f>R34</f>
        <v>40.460237675294835</v>
      </c>
      <c r="AP26">
        <f>R35</f>
        <v>50.172403747861551</v>
      </c>
    </row>
    <row r="27" spans="1:42" x14ac:dyDescent="0.25">
      <c r="I27" s="1">
        <v>0.1</v>
      </c>
      <c r="J27">
        <f>AVERAGE(B4,F4,J4,N4,R4,V4,Z4,AD4)</f>
        <v>11.7364625</v>
      </c>
      <c r="K27">
        <f>AVERAGE(C4,G4,K4,O4,S4,W4,AA4,AE4)</f>
        <v>5.3076500000000006</v>
      </c>
      <c r="N27">
        <f>J28-J26</f>
        <v>-0.44247500000000173</v>
      </c>
      <c r="O27">
        <f>K28-K26</f>
        <v>0.13905000000000189</v>
      </c>
      <c r="P27" s="1">
        <v>0.2</v>
      </c>
      <c r="Q27">
        <f>N27/J26*100</f>
        <v>-3.9469209489647819</v>
      </c>
      <c r="R27">
        <f>O27/K26*100</f>
        <v>1.9639726484499826</v>
      </c>
    </row>
    <row r="28" spans="1:42" x14ac:dyDescent="0.25">
      <c r="I28" s="1">
        <v>0.2</v>
      </c>
      <c r="J28">
        <f>AVERAGE(B5,F5,J5,N5,R5,V5,Z5,AD5)</f>
        <v>10.768162499999999</v>
      </c>
      <c r="K28">
        <f>AVERAGE(C5,G5,K5,O5,S5,W5,AA5,AE5)</f>
        <v>7.2190875000000005</v>
      </c>
      <c r="N28">
        <f>J29-J26</f>
        <v>-3.7137500000000045E-2</v>
      </c>
      <c r="O28">
        <f>K29-K26</f>
        <v>6.0012500000001801E-2</v>
      </c>
      <c r="P28" s="1">
        <v>0.3</v>
      </c>
      <c r="Q28">
        <f>N28/J26*100</f>
        <v>-0.33127018869355151</v>
      </c>
      <c r="R28">
        <f>O28/K26*100</f>
        <v>0.84762969122694343</v>
      </c>
    </row>
    <row r="29" spans="1:42" x14ac:dyDescent="0.25">
      <c r="I29" s="1">
        <v>0.3</v>
      </c>
      <c r="J29">
        <f>AVERAGE(B6,F6,J6,N6,R6,V6,Z6,AD6)</f>
        <v>11.173500000000001</v>
      </c>
      <c r="K29">
        <f>AVERAGE(C6,G6,K6,O6,S6,W6,AA6,AE6)</f>
        <v>7.1400500000000005</v>
      </c>
      <c r="N29">
        <f>J30-J26</f>
        <v>0.58076249999999874</v>
      </c>
      <c r="O29">
        <f>K30-K26</f>
        <v>-1.1531499999999992</v>
      </c>
      <c r="P29" s="1">
        <v>0.4</v>
      </c>
      <c r="Q29">
        <f>N29/J26*100</f>
        <v>5.1804591844130066</v>
      </c>
      <c r="R29">
        <f>O29/K26*100</f>
        <v>-16.287343110823908</v>
      </c>
    </row>
    <row r="30" spans="1:42" x14ac:dyDescent="0.25">
      <c r="I30" s="1">
        <v>0.4</v>
      </c>
      <c r="J30">
        <f>AVERAGE(B7,F7,J7,N7,R7,V7,Z7,AD7)</f>
        <v>11.791399999999999</v>
      </c>
      <c r="K30">
        <f>AVERAGE(C7,G7,K7,O7,S7,W7,AA7,AE7)</f>
        <v>5.9268874999999994</v>
      </c>
      <c r="N30">
        <f>J31-J26</f>
        <v>-0.83827499999999944</v>
      </c>
      <c r="O30">
        <f>K31-K26</f>
        <v>-2.2133124999999989</v>
      </c>
      <c r="P30" s="1">
        <v>0.5</v>
      </c>
      <c r="Q30">
        <f>N30/J26*100</f>
        <v>-7.4774962619208711</v>
      </c>
      <c r="R30">
        <f>O30/K26*100</f>
        <v>-31.26131040972593</v>
      </c>
    </row>
    <row r="31" spans="1:42" x14ac:dyDescent="0.25">
      <c r="I31" s="1">
        <v>0.5</v>
      </c>
      <c r="J31">
        <f>AVERAGE(B8,F8,J8,N8,R8,V8,Z8,AD8)</f>
        <v>10.372362500000001</v>
      </c>
      <c r="K31">
        <f>AVERAGE(C8,G8,K8,O8,S8,W8,AA8,AE8)</f>
        <v>4.8667249999999997</v>
      </c>
      <c r="N31">
        <f>J32-J26</f>
        <v>-0.90598750000000017</v>
      </c>
      <c r="O31">
        <f>K32-K26</f>
        <v>-9.5162499999998929E-2</v>
      </c>
      <c r="P31" s="1">
        <v>0.6</v>
      </c>
      <c r="Q31">
        <f>N31/J26*100</f>
        <v>-8.0814984874856588</v>
      </c>
      <c r="R31">
        <f>O31/K26*100</f>
        <v>-1.3440959881921379</v>
      </c>
    </row>
    <row r="32" spans="1:42" x14ac:dyDescent="0.25">
      <c r="I32" s="1">
        <v>0.6</v>
      </c>
      <c r="J32">
        <f>AVERAGE(B9,F9,J9,N9,R9,V9,Z9,AD9)</f>
        <v>10.304650000000001</v>
      </c>
      <c r="K32">
        <f>AVERAGE(C9,G9,K9,O9,S9,W9,AA9,AE9)</f>
        <v>6.9848749999999997</v>
      </c>
      <c r="N32">
        <f>J33-J26</f>
        <v>-0.94307500000000211</v>
      </c>
      <c r="O32">
        <f>K33-K26</f>
        <v>1.0660500000000015</v>
      </c>
      <c r="P32" s="1">
        <v>0.7</v>
      </c>
      <c r="Q32">
        <f>N32/J26*100</f>
        <v>-8.4123226712129622</v>
      </c>
      <c r="R32">
        <f>O32/K26*100</f>
        <v>15.057123638116348</v>
      </c>
    </row>
    <row r="33" spans="1:18" x14ac:dyDescent="0.25">
      <c r="I33" s="1">
        <v>0.7</v>
      </c>
      <c r="J33">
        <f>AVERAGE(B10,F10,J10,N10,R10,V10,Z10,AD10)</f>
        <v>10.267562499999999</v>
      </c>
      <c r="K33">
        <f>AVERAGE(C10,G10,K10,O10,S10,W10,AA10,AE10)</f>
        <v>8.1460875000000001</v>
      </c>
      <c r="N33">
        <f>J34-J26</f>
        <v>-0.33194999999999908</v>
      </c>
      <c r="O33">
        <f>K34-K26</f>
        <v>0.98153750000000084</v>
      </c>
      <c r="P33" s="1">
        <v>0.8</v>
      </c>
      <c r="Q33">
        <f>N33/J26*100</f>
        <v>-2.9610269710353143</v>
      </c>
      <c r="R33">
        <f>O33/K26*100</f>
        <v>13.863450582006113</v>
      </c>
    </row>
    <row r="34" spans="1:18" x14ac:dyDescent="0.25">
      <c r="I34" s="1">
        <v>0.8</v>
      </c>
      <c r="J34">
        <f>AVERAGE(B11,F11,J11,N11,R11,V11,Z11,AD11)</f>
        <v>10.878687500000002</v>
      </c>
      <c r="K34">
        <f>AVERAGE(C11,G11,K11,O11,S11,W11,AA11,AE11)</f>
        <v>8.0615749999999995</v>
      </c>
      <c r="N34">
        <f>J35-J26</f>
        <v>-0.24847500000000089</v>
      </c>
      <c r="O34">
        <f>K35-K26</f>
        <v>2.864600000000002</v>
      </c>
      <c r="P34" s="1">
        <v>0.9</v>
      </c>
      <c r="Q34">
        <f>N34/J26*100</f>
        <v>-2.2164216798554128</v>
      </c>
      <c r="R34">
        <f>O34/K26*100</f>
        <v>40.460237675294835</v>
      </c>
    </row>
    <row r="35" spans="1:18" x14ac:dyDescent="0.25">
      <c r="I35" s="1">
        <v>0.9</v>
      </c>
      <c r="J35">
        <f>AVERAGE(B12,F12,J12,N12,R12,V12,Z12,AD12)</f>
        <v>10.9621625</v>
      </c>
      <c r="K35">
        <f>AVERAGE(C12,G12,K12,O12,S12,W12,AA12,AE12)</f>
        <v>9.9446375000000007</v>
      </c>
      <c r="N35">
        <f>J36-J26</f>
        <v>2.0580250000000007</v>
      </c>
      <c r="O35">
        <f>K36-K26</f>
        <v>3.5522250000000026</v>
      </c>
      <c r="P35" s="1">
        <v>1</v>
      </c>
      <c r="Q35">
        <f>N35/J26*100</f>
        <v>18.357787413962861</v>
      </c>
      <c r="R35">
        <f>O35/K26*100</f>
        <v>50.172403747861551</v>
      </c>
    </row>
    <row r="36" spans="1:18" x14ac:dyDescent="0.25">
      <c r="I36" s="1">
        <v>1</v>
      </c>
      <c r="J36">
        <f>AVERAGE(B13,F13,J13,N13,R13,V13,Z13,AD13)</f>
        <v>13.268662500000001</v>
      </c>
      <c r="K36">
        <f>AVERAGE(C13,G13,K13,O13,S13,W13,AA13,AE13)</f>
        <v>10.632262500000001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8.4001999999999999</v>
      </c>
      <c r="C41">
        <f>C3</f>
        <v>3.8879999999999999</v>
      </c>
    </row>
    <row r="42" spans="1:18" x14ac:dyDescent="0.25">
      <c r="A42" s="1">
        <v>2</v>
      </c>
      <c r="B42">
        <f>F3</f>
        <v>7.7813999999999997</v>
      </c>
      <c r="C42">
        <f>G3</f>
        <v>15.3757</v>
      </c>
    </row>
    <row r="43" spans="1:18" x14ac:dyDescent="0.25">
      <c r="A43" s="1">
        <v>3</v>
      </c>
      <c r="B43">
        <f>J3</f>
        <v>14.765599999999999</v>
      </c>
      <c r="C43">
        <f>K3</f>
        <v>17.1021</v>
      </c>
    </row>
    <row r="44" spans="1:18" x14ac:dyDescent="0.25">
      <c r="A44" s="1">
        <v>4</v>
      </c>
      <c r="B44">
        <f>N3</f>
        <v>12.069699999999999</v>
      </c>
      <c r="C44">
        <f>O3</f>
        <v>3.7972000000000001</v>
      </c>
    </row>
    <row r="45" spans="1:18" x14ac:dyDescent="0.25">
      <c r="A45" s="1">
        <v>5</v>
      </c>
      <c r="B45">
        <f>R3</f>
        <v>10.5885</v>
      </c>
      <c r="C45">
        <f>S3</f>
        <v>5.407</v>
      </c>
    </row>
    <row r="46" spans="1:18" x14ac:dyDescent="0.25">
      <c r="A46" s="1">
        <v>6</v>
      </c>
      <c r="B46">
        <f>V3</f>
        <v>11.710699999999999</v>
      </c>
      <c r="C46">
        <f>W3</f>
        <v>3.0467</v>
      </c>
    </row>
    <row r="47" spans="1:18" x14ac:dyDescent="0.25">
      <c r="A47" s="1">
        <v>7</v>
      </c>
      <c r="B47">
        <f>Z3</f>
        <v>12.1587</v>
      </c>
      <c r="C47">
        <f>AA3</f>
        <v>4.6353999999999997</v>
      </c>
    </row>
    <row r="48" spans="1:18" x14ac:dyDescent="0.25">
      <c r="A48" s="1">
        <v>8</v>
      </c>
      <c r="B48">
        <f>AD3</f>
        <v>12.2103</v>
      </c>
      <c r="C48">
        <f>AE3</f>
        <v>3.3881999999999999</v>
      </c>
    </row>
    <row r="50" spans="1:3" x14ac:dyDescent="0.25">
      <c r="A50" t="s">
        <v>19</v>
      </c>
      <c r="B50">
        <f>AVERAGE(B41:B48)</f>
        <v>11.210637500000001</v>
      </c>
      <c r="C50">
        <f>AVERAGE(C41:C48)</f>
        <v>7.0800374999999987</v>
      </c>
    </row>
    <row r="51" spans="1:3" x14ac:dyDescent="0.25">
      <c r="A51" t="s">
        <v>8</v>
      </c>
      <c r="B51">
        <f>STDEV(B41:B48)</f>
        <v>2.2541783653203953</v>
      </c>
      <c r="C51">
        <f>STDEV(C41:C48)</f>
        <v>5.7183746569251923</v>
      </c>
    </row>
    <row r="52" spans="1:3" x14ac:dyDescent="0.25">
      <c r="A52" t="s">
        <v>20</v>
      </c>
      <c r="B52">
        <f>1.5*B51</f>
        <v>3.3812675479805927</v>
      </c>
      <c r="C52">
        <f>1.5*C51</f>
        <v>8.5775619853877885</v>
      </c>
    </row>
    <row r="53" spans="1:3" x14ac:dyDescent="0.25">
      <c r="A53" t="s">
        <v>9</v>
      </c>
      <c r="B53">
        <f>2*B51</f>
        <v>4.5083567306407906</v>
      </c>
      <c r="C53">
        <f>2*C51</f>
        <v>11.436749313850385</v>
      </c>
    </row>
    <row r="54" spans="1:3" x14ac:dyDescent="0.25">
      <c r="A54" t="s">
        <v>21</v>
      </c>
      <c r="B54">
        <f>B50+B52</f>
        <v>14.591905047980593</v>
      </c>
      <c r="C54">
        <f>C50+C52</f>
        <v>15.657599485387788</v>
      </c>
    </row>
    <row r="55" spans="1:3" x14ac:dyDescent="0.25">
      <c r="A55" t="s">
        <v>10</v>
      </c>
      <c r="B55">
        <f>B50+B53</f>
        <v>15.718994230640792</v>
      </c>
      <c r="C55">
        <f>C50+C53</f>
        <v>18.516786813850384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2015-05-25T22:58:26Z</dcterms:created>
  <dcterms:modified xsi:type="dcterms:W3CDTF">2015-07-20T06:26:01Z</dcterms:modified>
</cp:coreProperties>
</file>