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<sst xmlns="http://schemas.openxmlformats.org/spreadsheetml/2006/main" count="48" uniqueCount="22">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</sst>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424</v>
      </c>
      <c r="B3">
        <v>9.4793000000000003</v>
      </c>
      <c r="C3">
        <v>5.7083000000000004</v>
      </c>
      <c r="E3" s="1">
        <v>424</v>
      </c>
      <c r="F3">
        <v>6.3686999999999996</v>
      </c>
      <c r="G3">
        <v>5.8879999999999999</v>
      </c>
      <c r="I3" s="1">
        <v>424</v>
      </c>
      <c r="J3">
        <v>7.3041999999999998</v>
      </c>
      <c r="K3">
        <v>5.3171999999999997</v>
      </c>
      <c r="M3" s="1">
        <v>424</v>
      </c>
      <c r="N3">
        <v>7.3133999999999997</v>
      </c>
      <c r="O3">
        <v>20.2742</v>
      </c>
      <c r="Q3" s="1">
        <v>424</v>
      </c>
      <c r="R3">
        <v>4.5503</v>
      </c>
      <c r="S3">
        <v>4.8390000000000004</v>
      </c>
      <c r="U3" s="1">
        <v>424</v>
      </c>
      <c r="V3">
        <v>6.5301</v>
      </c>
      <c r="W3">
        <v>4.3472999999999997</v>
      </c>
      <c r="Y3" s="1">
        <v>424</v>
      </c>
      <c r="Z3">
        <v>6.9271000000000003</v>
      </c>
      <c r="AA3">
        <v>4.3224</v>
      </c>
      <c r="AC3" s="1">
        <v>424</v>
      </c>
      <c r="AD3">
        <v>8.0078999999999994</v>
      </c>
      <c r="AE3">
        <v>4.6542000000000003</v>
      </c>
    </row>
    <row r="4" spans="1:31" x14ac:dyDescent="0.25">
      <c r="A4" s="1">
        <v>0.1</v>
      </c>
      <c r="B4">
        <v>7.9061000000000003</v>
      </c>
      <c r="C4">
        <v>4.8798000000000004</v>
      </c>
      <c r="E4" s="1">
        <v>0.1</v>
      </c>
      <c r="F4">
        <v>5.4676999999999998</v>
      </c>
      <c r="G4">
        <v>5.4454000000000002</v>
      </c>
      <c r="I4" s="1">
        <v>0.1</v>
      </c>
      <c r="J4">
        <v>7.3750999999999998</v>
      </c>
      <c r="K4">
        <v>6.1590999999999996</v>
      </c>
      <c r="M4" s="1">
        <v>0.1</v>
      </c>
      <c r="N4">
        <v>3.4790000000000001</v>
      </c>
      <c r="O4">
        <v>10.6454</v>
      </c>
      <c r="Q4" s="1">
        <v>0.1</v>
      </c>
      <c r="R4">
        <v>5.8338000000000001</v>
      </c>
      <c r="S4">
        <v>4.8486000000000002</v>
      </c>
      <c r="U4" s="1">
        <v>0.1</v>
      </c>
      <c r="V4">
        <v>6.9088000000000003</v>
      </c>
      <c r="W4">
        <v>3.9782999999999999</v>
      </c>
      <c r="Y4" s="1">
        <v>0.1</v>
      </c>
      <c r="Z4">
        <v>5.8376999999999999</v>
      </c>
      <c r="AA4">
        <v>4.3151000000000002</v>
      </c>
      <c r="AC4" s="1">
        <v>0.1</v>
      </c>
      <c r="AD4">
        <v>8.4979999999999993</v>
      </c>
      <c r="AE4">
        <v>5.0411000000000001</v>
      </c>
    </row>
    <row r="5" spans="1:31" x14ac:dyDescent="0.25">
      <c r="A5" s="1">
        <v>0.2</v>
      </c>
      <c r="B5">
        <v>7.5621999999999998</v>
      </c>
      <c r="C5">
        <v>5.4903000000000004</v>
      </c>
      <c r="E5" s="1">
        <v>0.2</v>
      </c>
      <c r="F5">
        <v>4.5712999999999999</v>
      </c>
      <c r="G5">
        <v>5.4649999999999999</v>
      </c>
      <c r="I5" s="1">
        <v>0.2</v>
      </c>
      <c r="J5">
        <v>6.7709000000000001</v>
      </c>
      <c r="K5">
        <v>5.8006000000000002</v>
      </c>
      <c r="M5" s="1">
        <v>0.2</v>
      </c>
      <c r="N5">
        <v>6.2561999999999998</v>
      </c>
      <c r="O5">
        <v>22.847300000000001</v>
      </c>
      <c r="Q5" s="1">
        <v>0.2</v>
      </c>
      <c r="R5">
        <v>5.1081000000000003</v>
      </c>
      <c r="S5">
        <v>4.5197000000000003</v>
      </c>
      <c r="U5" s="1">
        <v>0.2</v>
      </c>
      <c r="V5">
        <v>5.9157999999999999</v>
      </c>
      <c r="W5">
        <v>3.9460999999999999</v>
      </c>
      <c r="Y5" s="1">
        <v>0.2</v>
      </c>
      <c r="Z5">
        <v>7.4406999999999996</v>
      </c>
      <c r="AA5">
        <v>4.4718999999999998</v>
      </c>
      <c r="AC5" s="1">
        <v>0.2</v>
      </c>
      <c r="AD5">
        <v>8.2148000000000003</v>
      </c>
      <c r="AE5">
        <v>4.6155999999999997</v>
      </c>
    </row>
    <row r="6" spans="1:31" x14ac:dyDescent="0.25">
      <c r="A6" s="1">
        <v>0.3</v>
      </c>
      <c r="B6">
        <v>14.676</v>
      </c>
      <c r="C6">
        <v>12.1366</v>
      </c>
      <c r="E6" s="1">
        <v>0.3</v>
      </c>
      <c r="F6">
        <v>4.8057999999999996</v>
      </c>
      <c r="G6">
        <v>6.2824</v>
      </c>
      <c r="I6" s="1">
        <v>0.3</v>
      </c>
      <c r="J6">
        <v>6.1398999999999999</v>
      </c>
      <c r="K6">
        <v>5.8044000000000002</v>
      </c>
      <c r="M6" s="1">
        <v>0.3</v>
      </c>
      <c r="N6">
        <v>10.2201</v>
      </c>
      <c r="O6">
        <v>57.653399999999998</v>
      </c>
      <c r="Q6" s="1">
        <v>0.3</v>
      </c>
      <c r="R6">
        <v>4.8913000000000002</v>
      </c>
      <c r="S6">
        <v>4.694</v>
      </c>
      <c r="U6" s="1">
        <v>0.3</v>
      </c>
      <c r="V6">
        <v>5.2464000000000004</v>
      </c>
      <c r="W6">
        <v>4.0986000000000002</v>
      </c>
      <c r="Y6" s="1">
        <v>0.3</v>
      </c>
      <c r="Z6">
        <v>7.1357999999999997</v>
      </c>
      <c r="AA6">
        <v>4.5758999999999999</v>
      </c>
      <c r="AC6" s="1">
        <v>0.3</v>
      </c>
      <c r="AD6">
        <v>5.9177</v>
      </c>
      <c r="AE6">
        <v>3.9773000000000001</v>
      </c>
    </row>
    <row r="7" spans="1:31" x14ac:dyDescent="0.25">
      <c r="A7" s="1">
        <v>0.4</v>
      </c>
      <c r="B7">
        <v>6.6199000000000003</v>
      </c>
      <c r="C7">
        <v>4.2546999999999997</v>
      </c>
      <c r="E7" s="1">
        <v>0.4</v>
      </c>
      <c r="F7">
        <v>6.4644000000000004</v>
      </c>
      <c r="G7">
        <v>5.6969000000000003</v>
      </c>
      <c r="I7" s="1">
        <v>0.4</v>
      </c>
      <c r="J7">
        <v>6.4999000000000002</v>
      </c>
      <c r="K7">
        <v>5.9367999999999999</v>
      </c>
      <c r="M7" s="1">
        <v>0.4</v>
      </c>
      <c r="N7">
        <v>5.9648000000000003</v>
      </c>
      <c r="O7">
        <v>20.1813</v>
      </c>
      <c r="Q7" s="1">
        <v>0.4</v>
      </c>
      <c r="R7">
        <v>5.4260000000000002</v>
      </c>
      <c r="S7">
        <v>4.6886999999999999</v>
      </c>
      <c r="U7" s="1">
        <v>0.4</v>
      </c>
      <c r="V7">
        <v>7.6166999999999998</v>
      </c>
      <c r="W7">
        <v>4.4909999999999997</v>
      </c>
      <c r="Y7" s="1">
        <v>0.4</v>
      </c>
      <c r="Z7">
        <v>8.2502999999999993</v>
      </c>
      <c r="AA7">
        <v>4.3817000000000004</v>
      </c>
      <c r="AC7" s="1">
        <v>0.4</v>
      </c>
      <c r="AD7">
        <v>8.1750000000000007</v>
      </c>
      <c r="AE7">
        <v>4.0572999999999997</v>
      </c>
    </row>
    <row r="8" spans="1:31" x14ac:dyDescent="0.25">
      <c r="A8" s="1">
        <v>0.5</v>
      </c>
      <c r="B8">
        <v>7.2408000000000001</v>
      </c>
      <c r="C8">
        <v>4.7365000000000004</v>
      </c>
      <c r="E8" s="1">
        <v>0.5</v>
      </c>
      <c r="F8">
        <v>5.8022</v>
      </c>
      <c r="G8">
        <v>4.9958</v>
      </c>
      <c r="I8" s="1">
        <v>0.5</v>
      </c>
      <c r="J8">
        <v>6.0507999999999997</v>
      </c>
      <c r="K8">
        <v>5.2346000000000004</v>
      </c>
      <c r="M8" s="1">
        <v>0.5</v>
      </c>
      <c r="N8">
        <v>8.2425999999999995</v>
      </c>
      <c r="O8">
        <v>18.547599999999999</v>
      </c>
      <c r="Q8" s="1">
        <v>0.5</v>
      </c>
      <c r="R8">
        <v>5.2473000000000001</v>
      </c>
      <c r="S8">
        <v>5.1383000000000001</v>
      </c>
      <c r="U8" s="1">
        <v>0.5</v>
      </c>
      <c r="V8">
        <v>7.3025000000000002</v>
      </c>
      <c r="W8">
        <v>4.5724</v>
      </c>
      <c r="Y8" s="1">
        <v>0.5</v>
      </c>
      <c r="Z8">
        <v>6.4151999999999996</v>
      </c>
      <c r="AA8">
        <v>3.6432000000000002</v>
      </c>
      <c r="AC8" s="1">
        <v>0.5</v>
      </c>
      <c r="AD8">
        <v>6.8662999999999998</v>
      </c>
      <c r="AE8">
        <v>4.593</v>
      </c>
    </row>
    <row r="9" spans="1:31" x14ac:dyDescent="0.25">
      <c r="A9" s="1">
        <v>0.6</v>
      </c>
      <c r="B9">
        <v>5.6681999999999997</v>
      </c>
      <c r="C9">
        <v>5.1879999999999997</v>
      </c>
      <c r="E9" s="1">
        <v>0.6</v>
      </c>
      <c r="F9">
        <v>4.0829000000000004</v>
      </c>
      <c r="G9">
        <v>5.55</v>
      </c>
      <c r="I9" s="1">
        <v>0.6</v>
      </c>
      <c r="J9">
        <v>7.5141999999999998</v>
      </c>
      <c r="K9">
        <v>5.6155999999999997</v>
      </c>
      <c r="M9" s="1">
        <v>0.6</v>
      </c>
      <c r="N9">
        <v>6.8204000000000002</v>
      </c>
      <c r="O9">
        <v>14.458299999999999</v>
      </c>
      <c r="Q9" s="1">
        <v>0.6</v>
      </c>
      <c r="R9">
        <v>4.7965</v>
      </c>
      <c r="S9">
        <v>3.9074</v>
      </c>
      <c r="U9" s="1">
        <v>0.6</v>
      </c>
      <c r="V9">
        <v>6.5486000000000004</v>
      </c>
      <c r="W9">
        <v>5.0152999999999999</v>
      </c>
      <c r="Y9" s="1">
        <v>0.6</v>
      </c>
      <c r="Z9">
        <v>9.2684999999999995</v>
      </c>
      <c r="AA9">
        <v>3.5747</v>
      </c>
      <c r="AC9" s="1">
        <v>0.6</v>
      </c>
      <c r="AD9">
        <v>11.118399999999999</v>
      </c>
      <c r="AE9">
        <v>4.5452000000000004</v>
      </c>
    </row>
    <row r="10" spans="1:31" x14ac:dyDescent="0.25">
      <c r="A10" s="1">
        <v>0.7</v>
      </c>
      <c r="B10">
        <v>5.0621999999999998</v>
      </c>
      <c r="C10">
        <v>4.0911</v>
      </c>
      <c r="E10" s="1">
        <v>0.7</v>
      </c>
      <c r="F10">
        <v>3.8729</v>
      </c>
      <c r="G10">
        <v>4.9774000000000003</v>
      </c>
      <c r="I10" s="1">
        <v>0.7</v>
      </c>
      <c r="J10">
        <v>8.5190000000000001</v>
      </c>
      <c r="K10">
        <v>5.7500999999999998</v>
      </c>
      <c r="M10" s="1">
        <v>0.7</v>
      </c>
      <c r="N10">
        <v>7.5781999999999998</v>
      </c>
      <c r="O10">
        <v>14.3531</v>
      </c>
      <c r="Q10" s="1">
        <v>0.7</v>
      </c>
      <c r="R10">
        <v>4.1416000000000004</v>
      </c>
      <c r="S10">
        <v>4.6886000000000001</v>
      </c>
      <c r="U10" s="1">
        <v>0.7</v>
      </c>
      <c r="V10">
        <v>7.0537999999999998</v>
      </c>
      <c r="W10">
        <v>4.0597000000000003</v>
      </c>
      <c r="Y10" s="1">
        <v>0.7</v>
      </c>
      <c r="Z10">
        <v>7.3696999999999999</v>
      </c>
      <c r="AA10">
        <v>4.423</v>
      </c>
      <c r="AC10" s="1">
        <v>0.7</v>
      </c>
      <c r="AD10">
        <v>8.1485000000000003</v>
      </c>
      <c r="AE10">
        <v>3.9771999999999998</v>
      </c>
    </row>
    <row r="11" spans="1:31" x14ac:dyDescent="0.25">
      <c r="A11" s="1">
        <v>0.8</v>
      </c>
      <c r="B11">
        <v>6.5856000000000003</v>
      </c>
      <c r="C11">
        <v>5.1783000000000001</v>
      </c>
      <c r="E11" s="1">
        <v>0.8</v>
      </c>
      <c r="F11">
        <v>3.9262000000000001</v>
      </c>
      <c r="G11">
        <v>5.5190999999999999</v>
      </c>
      <c r="I11" s="1">
        <v>0.8</v>
      </c>
      <c r="J11">
        <v>19.617699999999999</v>
      </c>
      <c r="K11">
        <v>4.8266</v>
      </c>
      <c r="M11" s="1">
        <v>0.8</v>
      </c>
      <c r="N11">
        <v>6.0647000000000002</v>
      </c>
      <c r="O11">
        <v>12.078900000000001</v>
      </c>
      <c r="Q11" s="1">
        <v>0.8</v>
      </c>
      <c r="R11">
        <v>4.2112999999999996</v>
      </c>
      <c r="S11">
        <v>4.1586999999999996</v>
      </c>
      <c r="U11" s="1">
        <v>0.8</v>
      </c>
      <c r="V11">
        <v>6.7371999999999996</v>
      </c>
      <c r="W11">
        <v>5.1711999999999998</v>
      </c>
      <c r="Y11" s="1">
        <v>0.8</v>
      </c>
      <c r="Z11">
        <v>7.0023</v>
      </c>
      <c r="AA11">
        <v>4.0548000000000002</v>
      </c>
      <c r="AC11" s="1">
        <v>0.8</v>
      </c>
      <c r="AD11">
        <v>8.3712999999999997</v>
      </c>
      <c r="AE11">
        <v>4.2244000000000002</v>
      </c>
    </row>
    <row r="12" spans="1:31" x14ac:dyDescent="0.25">
      <c r="A12" s="1">
        <v>0.9</v>
      </c>
      <c r="B12">
        <v>4.6588000000000003</v>
      </c>
      <c r="C12">
        <v>14.2963</v>
      </c>
      <c r="E12" s="1">
        <v>0.9</v>
      </c>
      <c r="F12">
        <v>4.1422999999999996</v>
      </c>
      <c r="G12">
        <v>5.6197999999999997</v>
      </c>
      <c r="I12" s="1">
        <v>0.9</v>
      </c>
      <c r="J12">
        <v>19.5001</v>
      </c>
      <c r="K12">
        <v>4.8536999999999999</v>
      </c>
      <c r="M12" s="1">
        <v>0.9</v>
      </c>
      <c r="N12">
        <v>5.8853999999999997</v>
      </c>
      <c r="O12">
        <v>12.4114</v>
      </c>
      <c r="Q12" s="1">
        <v>0.9</v>
      </c>
      <c r="R12">
        <v>4.4154</v>
      </c>
      <c r="S12">
        <v>5.0776000000000003</v>
      </c>
      <c r="U12" s="1">
        <v>0.9</v>
      </c>
      <c r="V12">
        <v>6.5715000000000003</v>
      </c>
      <c r="W12">
        <v>4.0876999999999999</v>
      </c>
      <c r="Y12" s="1">
        <v>0.9</v>
      </c>
      <c r="Z12">
        <v>8.4146999999999998</v>
      </c>
      <c r="AA12">
        <v>4.1753999999999998</v>
      </c>
      <c r="AC12" s="1">
        <v>0.9</v>
      </c>
      <c r="AD12">
        <v>9.5313999999999997</v>
      </c>
      <c r="AE12">
        <v>3.9504999999999999</v>
      </c>
    </row>
    <row r="13" spans="1:31" x14ac:dyDescent="0.25">
      <c r="A13" s="1">
        <v>1</v>
      </c>
      <c r="B13">
        <v>5.4385000000000003</v>
      </c>
      <c r="C13">
        <v>14.0128</v>
      </c>
      <c r="E13" s="1">
        <v>1</v>
      </c>
      <c r="F13">
        <v>3.7858999999999998</v>
      </c>
      <c r="G13">
        <v>4.7325999999999997</v>
      </c>
      <c r="I13" s="1">
        <v>1</v>
      </c>
      <c r="J13">
        <v>11.2186</v>
      </c>
      <c r="K13">
        <v>6.6378000000000004</v>
      </c>
      <c r="M13" s="1">
        <v>1</v>
      </c>
      <c r="N13">
        <v>4.9766000000000004</v>
      </c>
      <c r="O13">
        <v>14.9116</v>
      </c>
      <c r="Q13" s="1">
        <v>1</v>
      </c>
      <c r="R13">
        <v>4.9223999999999997</v>
      </c>
      <c r="S13">
        <v>4.0266000000000002</v>
      </c>
      <c r="U13" s="1">
        <v>1</v>
      </c>
      <c r="V13">
        <v>7.1577999999999999</v>
      </c>
      <c r="W13">
        <v>4.3928000000000003</v>
      </c>
      <c r="Y13" s="1">
        <v>1</v>
      </c>
      <c r="Z13">
        <v>6.8075999999999999</v>
      </c>
      <c r="AA13">
        <v>4.1887999999999996</v>
      </c>
      <c r="AC13" s="1">
        <v>1</v>
      </c>
      <c r="AD13">
        <v>9.4449000000000005</v>
      </c>
      <c r="AE13">
        <v>4.2892000000000001</v>
      </c>
    </row>
    <row r="15" spans="1:31" x14ac:dyDescent="0.25">
      <c r="A15" t="s">
        <v>7</v>
      </c>
      <c r="B15">
        <f>AVERAGE(B4:B13)</f>
        <v>7.1418300000000006</v>
      </c>
      <c r="C15">
        <f>AVERAGE(C4:C13)</f>
        <v>7.4264400000000013</v>
      </c>
      <c r="F15">
        <f>AVERAGE(F4:F13)</f>
        <v>4.6921599999999994</v>
      </c>
      <c r="G15">
        <f>AVERAGE(G4:G13)</f>
        <v>5.4284400000000002</v>
      </c>
      <c r="J15">
        <f>AVERAGE(J4:J13)</f>
        <v>9.9206200000000013</v>
      </c>
      <c r="K15">
        <f>AVERAGE(K4:K13)</f>
        <v>5.6619299999999999</v>
      </c>
      <c r="N15">
        <f>AVERAGE(N4:N13)</f>
        <v>6.5488</v>
      </c>
      <c r="O15">
        <f>AVERAGE(O4:O13)</f>
        <v>19.808829999999997</v>
      </c>
      <c r="R15">
        <f>AVERAGE(R4:R13)</f>
        <v>4.8993699999999993</v>
      </c>
      <c r="S15">
        <f>AVERAGE(S4:S13)</f>
        <v>4.5748200000000008</v>
      </c>
      <c r="V15">
        <f>AVERAGE(V4:V13)</f>
        <v>6.7059100000000003</v>
      </c>
      <c r="W15">
        <f>AVERAGE(W4:W13)</f>
        <v>4.38131</v>
      </c>
      <c r="Z15">
        <f>AVERAGE(Z4:Z13)</f>
        <v>7.3942499999999995</v>
      </c>
      <c r="AA15">
        <f>AVERAGE(AA4:AA13)</f>
        <v>4.1804500000000004</v>
      </c>
      <c r="AD15">
        <f>AVERAGE(AD4:AD13)</f>
        <v>8.4286300000000018</v>
      </c>
      <c r="AE15">
        <f>AVERAGE(AE4:AE13)</f>
        <v>4.3270800000000005</v>
      </c>
    </row>
    <row r="16" spans="1:31" x14ac:dyDescent="0.25">
      <c r="A16" t="s">
        <v>8</v>
      </c>
      <c r="B16">
        <f>STDEV(B4:B13)</f>
        <v>2.861222589131359</v>
      </c>
      <c r="C16">
        <f>STDEV(C4:C13)</f>
        <v>4.2358219315736099</v>
      </c>
      <c r="F16">
        <f>STDEV(F4:F13)</f>
        <v>0.92824443164981552</v>
      </c>
      <c r="G16">
        <f>STDEV(G4:G13)</f>
        <v>0.43936383353915492</v>
      </c>
      <c r="J16">
        <f>STDEV(J4:J13)</f>
        <v>5.2979139451926391</v>
      </c>
      <c r="K16">
        <f>STDEV(K4:K13)</f>
        <v>0.56353291740589562</v>
      </c>
      <c r="N16">
        <f>STDEV(N4:N13)</f>
        <v>1.8402125801113303</v>
      </c>
      <c r="O16">
        <f>STDEV(O4:O13)</f>
        <v>13.840325437732073</v>
      </c>
      <c r="R16">
        <f>STDEV(R4:R13)</f>
        <v>0.5383289453897655</v>
      </c>
      <c r="S16">
        <f>STDEV(S4:S13)</f>
        <v>0.42263196965891947</v>
      </c>
      <c r="V16">
        <f>STDEV(V4:V13)</f>
        <v>0.69522891745573023</v>
      </c>
      <c r="W16">
        <f>STDEV(W4:W13)</f>
        <v>0.43409400018889904</v>
      </c>
      <c r="Z16">
        <f>STDEV(Z4:Z13)</f>
        <v>1.0130086873050732</v>
      </c>
      <c r="AA16">
        <f>STDEV(AA4:AA13)</f>
        <v>0.33833583989219279</v>
      </c>
      <c r="AD16">
        <f>STDEV(AD4:AD13)</f>
        <v>1.4308519886572522</v>
      </c>
      <c r="AE16">
        <f>STDEV(AE4:AE13)</f>
        <v>0.36250548133786892</v>
      </c>
    </row>
    <row r="17" spans="1:42" x14ac:dyDescent="0.25">
      <c r="A17" t="s">
        <v>9</v>
      </c>
      <c r="B17">
        <f>2*B16</f>
        <v>5.7224451782627179</v>
      </c>
      <c r="C17">
        <f>2*C16</f>
        <v>8.4716438631472197</v>
      </c>
      <c r="F17">
        <f>2*F16</f>
        <v>1.856488863299631</v>
      </c>
      <c r="G17">
        <f>2*G16</f>
        <v>0.87872766707830985</v>
      </c>
      <c r="J17">
        <f>2*J16</f>
        <v>10.595827890385278</v>
      </c>
      <c r="K17">
        <f>2*K16</f>
        <v>1.1270658348117912</v>
      </c>
      <c r="N17">
        <f>2*N16</f>
        <v>3.6804251602226605</v>
      </c>
      <c r="O17">
        <f>2*O16</f>
        <v>27.680650875464146</v>
      </c>
      <c r="R17">
        <f>2*R16</f>
        <v>1.076657890779531</v>
      </c>
      <c r="S17">
        <f>2*S16</f>
        <v>0.84526393931783894</v>
      </c>
      <c r="V17">
        <f>2*V16</f>
        <v>1.3904578349114605</v>
      </c>
      <c r="W17">
        <f>2*W16</f>
        <v>0.86818800037779809</v>
      </c>
      <c r="Z17">
        <f>2*Z16</f>
        <v>2.0260173746101464</v>
      </c>
      <c r="AA17">
        <f>2*AA16</f>
        <v>0.67667167978438558</v>
      </c>
      <c r="AD17">
        <f>2*AD16</f>
        <v>2.8617039773145043</v>
      </c>
      <c r="AE17">
        <f>2*AE16</f>
        <v>0.72501096267573784</v>
      </c>
    </row>
    <row r="18" spans="1:42" x14ac:dyDescent="0.25">
      <c r="A18" t="s">
        <v>10</v>
      </c>
      <c r="B18">
        <f>B15+B17</f>
        <v>12.864275178262719</v>
      </c>
      <c r="C18">
        <f>C15+C17</f>
        <v>15.898083863147221</v>
      </c>
      <c r="F18">
        <f>F15+F17</f>
        <v>6.5486488632996309</v>
      </c>
      <c r="G18">
        <f>G15+G17</f>
        <v>6.3071676670783097</v>
      </c>
      <c r="J18">
        <f>J15+J17</f>
        <v>20.51644789038528</v>
      </c>
      <c r="K18">
        <f>K15+K17</f>
        <v>6.7889958348117911</v>
      </c>
      <c r="N18">
        <f>N15+N17</f>
        <v>10.229225160222661</v>
      </c>
      <c r="O18">
        <f>O15+O17</f>
        <v>47.489480875464139</v>
      </c>
      <c r="R18">
        <f>R15+R17</f>
        <v>5.9760278907795303</v>
      </c>
      <c r="S18">
        <f>S15+S17</f>
        <v>5.4200839393178395</v>
      </c>
      <c r="V18">
        <f>V15+V17</f>
        <v>8.0963678349114616</v>
      </c>
      <c r="W18">
        <f>W15+W17</f>
        <v>5.2494980003777982</v>
      </c>
      <c r="Z18">
        <f>Z15+Z17</f>
        <v>9.4202673746101464</v>
      </c>
      <c r="AA18">
        <f>AA15+AA17</f>
        <v>4.8571216797843864</v>
      </c>
      <c r="AD18">
        <f>AD15+AD17</f>
        <v>11.290333977314507</v>
      </c>
      <c r="AE18">
        <f>AE15+AE17</f>
        <v>5.052090962675738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7.0601250000000002</v>
      </c>
      <c r="K26">
        <f>AVERAGE(C3,G3,K3,O3,S3,W3,AA3,AE3)</f>
        <v>6.918825</v>
      </c>
      <c r="N26">
        <f>J27-J26</f>
        <v>-0.64685000000000059</v>
      </c>
      <c r="O26">
        <f>K27-K26</f>
        <v>-1.2547249999999996</v>
      </c>
      <c r="P26" s="1">
        <v>0.1</v>
      </c>
      <c r="Q26">
        <f>N26/J26*100</f>
        <v>-9.1620190860643476</v>
      </c>
      <c r="R26">
        <f>O26/K26*100</f>
        <v>-18.134943433314177</v>
      </c>
      <c r="U26">
        <f>J26</f>
        <v>7.0601250000000002</v>
      </c>
      <c r="V26">
        <f>K26</f>
        <v>6.918825</v>
      </c>
      <c r="W26">
        <f>Q26</f>
        <v>-9.1620190860643476</v>
      </c>
      <c r="X26">
        <f>Q27</f>
        <v>-8.2169225049131533</v>
      </c>
      <c r="Y26">
        <f>Q28</f>
        <v>4.5183335989093667</v>
      </c>
      <c r="Z26">
        <f>Q29</f>
        <v>-2.5920220959260738</v>
      </c>
      <c r="AA26">
        <f>Q30</f>
        <v>-5.8662204989288398</v>
      </c>
      <c r="AB26">
        <f>Q31</f>
        <v>-1.1743772241993</v>
      </c>
      <c r="AC26">
        <f>Q32</f>
        <v>-8.3835272038384634</v>
      </c>
      <c r="AD26">
        <f>Q33</f>
        <v>10.685540270179352</v>
      </c>
      <c r="AE26">
        <f>Q34</f>
        <v>11.753687080611174</v>
      </c>
      <c r="AF26">
        <f>Q35</f>
        <v>-4.8311821674545357</v>
      </c>
      <c r="AG26">
        <f>R26</f>
        <v>-18.134943433314177</v>
      </c>
      <c r="AH26">
        <f>R27</f>
        <v>3.2626565927017972</v>
      </c>
      <c r="AI26">
        <f>R28</f>
        <v>79.262013419908754</v>
      </c>
      <c r="AJ26">
        <f>R29</f>
        <v>-3.0030388107807426</v>
      </c>
      <c r="AK26">
        <f>R30</f>
        <v>-7.026482097755042</v>
      </c>
      <c r="AL26">
        <f>R31</f>
        <v>-13.542942623928193</v>
      </c>
      <c r="AM26">
        <f>R32</f>
        <v>-16.314908962143136</v>
      </c>
      <c r="AN26">
        <f>R33</f>
        <v>-18.317055280340224</v>
      </c>
      <c r="AO26">
        <f>R34</f>
        <v>-1.5866133339114654</v>
      </c>
      <c r="AP26">
        <f>R35</f>
        <v>3.327154538523533</v>
      </c>
    </row>
    <row r="27" spans="1:42" x14ac:dyDescent="0.25">
      <c r="I27" s="1">
        <v>0.1</v>
      </c>
      <c r="J27">
        <f>AVERAGE(B4,F4,J4,N4,R4,V4,Z4,AD4)</f>
        <v>6.4132749999999996</v>
      </c>
      <c r="K27">
        <f>AVERAGE(C4,G4,K4,O4,S4,W4,AA4,AE4)</f>
        <v>5.6641000000000004</v>
      </c>
      <c r="N27">
        <f>J28-J26</f>
        <v>-0.58012499999999978</v>
      </c>
      <c r="O27">
        <f>K28-K26</f>
        <v>0.22573750000000015</v>
      </c>
      <c r="P27" s="1">
        <v>0.2</v>
      </c>
      <c r="Q27">
        <f>N27/J26*100</f>
        <v>-8.2169225049131533</v>
      </c>
      <c r="R27">
        <f>O27/K26*100</f>
        <v>3.2626565927017972</v>
      </c>
    </row>
    <row r="28" spans="1:42" x14ac:dyDescent="0.25">
      <c r="I28" s="1">
        <v>0.2</v>
      </c>
      <c r="J28">
        <f>AVERAGE(B5,F5,J5,N5,R5,V5,Z5,AD5)</f>
        <v>6.48</v>
      </c>
      <c r="K28">
        <f>AVERAGE(C5,G5,K5,O5,S5,W5,AA5,AE5)</f>
        <v>7.1445625000000001</v>
      </c>
      <c r="N28">
        <f>J29-J26</f>
        <v>0.31899999999999995</v>
      </c>
      <c r="O28">
        <f>K29-K26</f>
        <v>5.4840000000000018</v>
      </c>
      <c r="P28" s="1">
        <v>0.3</v>
      </c>
      <c r="Q28">
        <f>N28/J26*100</f>
        <v>4.5183335989093667</v>
      </c>
      <c r="R28">
        <f>O28/K26*100</f>
        <v>79.262013419908754</v>
      </c>
    </row>
    <row r="29" spans="1:42" x14ac:dyDescent="0.25">
      <c r="I29" s="1">
        <v>0.3</v>
      </c>
      <c r="J29">
        <f>AVERAGE(B6,F6,J6,N6,R6,V6,Z6,AD6)</f>
        <v>7.3791250000000002</v>
      </c>
      <c r="K29">
        <f>AVERAGE(C6,G6,K6,O6,S6,W6,AA6,AE6)</f>
        <v>12.402825000000002</v>
      </c>
      <c r="N29">
        <f>J30-J26</f>
        <v>-0.18300000000000072</v>
      </c>
      <c r="O29">
        <f>K30-K26</f>
        <v>-0.20777500000000071</v>
      </c>
      <c r="P29" s="1">
        <v>0.4</v>
      </c>
      <c r="Q29">
        <f>N29/J26*100</f>
        <v>-2.5920220959260738</v>
      </c>
      <c r="R29">
        <f>O29/K26*100</f>
        <v>-3.0030388107807426</v>
      </c>
    </row>
    <row r="30" spans="1:42" x14ac:dyDescent="0.25">
      <c r="I30" s="1">
        <v>0.4</v>
      </c>
      <c r="J30">
        <f>AVERAGE(B7,F7,J7,N7,R7,V7,Z7,AD7)</f>
        <v>6.8771249999999995</v>
      </c>
      <c r="K30">
        <f>AVERAGE(C7,G7,K7,O7,S7,W7,AA7,AE7)</f>
        <v>6.7110499999999993</v>
      </c>
      <c r="N30">
        <f>J31-J26</f>
        <v>-0.41416249999999977</v>
      </c>
      <c r="O30">
        <f>K31-K26</f>
        <v>-0.4861500000000003</v>
      </c>
      <c r="P30" s="1">
        <v>0.5</v>
      </c>
      <c r="Q30">
        <f>N30/J26*100</f>
        <v>-5.8662204989288398</v>
      </c>
      <c r="R30">
        <f>O30/K26*100</f>
        <v>-7.026482097755042</v>
      </c>
    </row>
    <row r="31" spans="1:42" x14ac:dyDescent="0.25">
      <c r="I31" s="1">
        <v>0.5</v>
      </c>
      <c r="J31">
        <f>AVERAGE(B8,F8,J8,N8,R8,V8,Z8,AD8)</f>
        <v>6.6459625000000004</v>
      </c>
      <c r="K31">
        <f>AVERAGE(C8,G8,K8,O8,S8,W8,AA8,AE8)</f>
        <v>6.4326749999999997</v>
      </c>
      <c r="N31">
        <f>J32-J26</f>
        <v>-8.2912500000000833E-2</v>
      </c>
      <c r="O31">
        <f>K32-K26</f>
        <v>-0.9370124999999998</v>
      </c>
      <c r="P31" s="1">
        <v>0.6</v>
      </c>
      <c r="Q31">
        <f>N31/J26*100</f>
        <v>-1.1743772241993</v>
      </c>
      <c r="R31">
        <f>O31/K26*100</f>
        <v>-13.542942623928193</v>
      </c>
    </row>
    <row r="32" spans="1:42" x14ac:dyDescent="0.25">
      <c r="I32" s="1">
        <v>0.6</v>
      </c>
      <c r="J32">
        <f>AVERAGE(B9,F9,J9,N9,R9,V9,Z9,AD9)</f>
        <v>6.9772124999999994</v>
      </c>
      <c r="K32">
        <f>AVERAGE(C9,G9,K9,O9,S9,W9,AA9,AE9)</f>
        <v>5.9818125000000002</v>
      </c>
      <c r="N32">
        <f>J33-J26</f>
        <v>-0.59188750000000034</v>
      </c>
      <c r="O32">
        <f>K33-K26</f>
        <v>-1.1288</v>
      </c>
      <c r="P32" s="1">
        <v>0.7</v>
      </c>
      <c r="Q32">
        <f>N32/J26*100</f>
        <v>-8.3835272038384634</v>
      </c>
      <c r="R32">
        <f>O32/K26*100</f>
        <v>-16.314908962143136</v>
      </c>
    </row>
    <row r="33" spans="1:18" x14ac:dyDescent="0.25">
      <c r="I33" s="1">
        <v>0.7</v>
      </c>
      <c r="J33">
        <f>AVERAGE(B10,F10,J10,N10,R10,V10,Z10,AD10)</f>
        <v>6.4682374999999999</v>
      </c>
      <c r="K33">
        <f>AVERAGE(C10,G10,K10,O10,S10,W10,AA10,AE10)</f>
        <v>5.790025</v>
      </c>
      <c r="N33">
        <f>J34-J26</f>
        <v>0.75441249999999993</v>
      </c>
      <c r="O33">
        <f>K34-K26</f>
        <v>-1.2673249999999996</v>
      </c>
      <c r="P33" s="1">
        <v>0.8</v>
      </c>
      <c r="Q33">
        <f>N33/J26*100</f>
        <v>10.685540270179352</v>
      </c>
      <c r="R33">
        <f>O33/K26*100</f>
        <v>-18.317055280340224</v>
      </c>
    </row>
    <row r="34" spans="1:18" x14ac:dyDescent="0.25">
      <c r="I34" s="1">
        <v>0.8</v>
      </c>
      <c r="J34">
        <f>AVERAGE(B11,F11,J11,N11,R11,V11,Z11,AD11)</f>
        <v>7.8145375000000001</v>
      </c>
      <c r="K34">
        <f>AVERAGE(C11,G11,K11,O11,S11,W11,AA11,AE11)</f>
        <v>5.6515000000000004</v>
      </c>
      <c r="N34">
        <f>J35-J26</f>
        <v>0.82982499999999959</v>
      </c>
      <c r="O34">
        <f>K35-K26</f>
        <v>-0.10977499999999996</v>
      </c>
      <c r="P34" s="1">
        <v>0.9</v>
      </c>
      <c r="Q34">
        <f>N34/J26*100</f>
        <v>11.753687080611174</v>
      </c>
      <c r="R34">
        <f>O34/K26*100</f>
        <v>-1.5866133339114654</v>
      </c>
    </row>
    <row r="35" spans="1:18" x14ac:dyDescent="0.25">
      <c r="I35" s="1">
        <v>0.9</v>
      </c>
      <c r="J35">
        <f>AVERAGE(B12,F12,J12,N12,R12,V12,Z12,AD12)</f>
        <v>7.8899499999999998</v>
      </c>
      <c r="K35">
        <f>AVERAGE(C12,G12,K12,O12,S12,W12,AA12,AE12)</f>
        <v>6.80905</v>
      </c>
      <c r="N35">
        <f>J36-J26</f>
        <v>-0.34108749999999954</v>
      </c>
      <c r="O35">
        <f>K36-K26</f>
        <v>0.23020000000000085</v>
      </c>
      <c r="P35" s="1">
        <v>1</v>
      </c>
      <c r="Q35">
        <f>N35/J26*100</f>
        <v>-4.8311821674545357</v>
      </c>
      <c r="R35">
        <f>O35/K26*100</f>
        <v>3.327154538523533</v>
      </c>
    </row>
    <row r="36" spans="1:18" x14ac:dyDescent="0.25">
      <c r="I36" s="1">
        <v>1</v>
      </c>
      <c r="J36">
        <f>AVERAGE(B13,F13,J13,N13,R13,V13,Z13,AD13)</f>
        <v>6.7190375000000007</v>
      </c>
      <c r="K36">
        <f>AVERAGE(C13,G13,K13,O13,S13,W13,AA13,AE13)</f>
        <v>7.1490250000000009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9.4793000000000003</v>
      </c>
      <c r="C41">
        <f>C3</f>
        <v>5.7083000000000004</v>
      </c>
    </row>
    <row r="42" spans="1:18" x14ac:dyDescent="0.25">
      <c r="A42" s="1">
        <v>2</v>
      </c>
      <c r="B42">
        <f>F3</f>
        <v>6.3686999999999996</v>
      </c>
      <c r="C42">
        <f>G3</f>
        <v>5.8879999999999999</v>
      </c>
    </row>
    <row r="43" spans="1:18" x14ac:dyDescent="0.25">
      <c r="A43" s="1">
        <v>3</v>
      </c>
      <c r="B43">
        <f>J3</f>
        <v>7.3041999999999998</v>
      </c>
      <c r="C43">
        <f>K3</f>
        <v>5.3171999999999997</v>
      </c>
    </row>
    <row r="44" spans="1:18" x14ac:dyDescent="0.25">
      <c r="A44" s="1">
        <v>4</v>
      </c>
      <c r="B44">
        <f>N3</f>
        <v>7.3133999999999997</v>
      </c>
      <c r="C44">
        <f>O3</f>
        <v>20.2742</v>
      </c>
    </row>
    <row r="45" spans="1:18" x14ac:dyDescent="0.25">
      <c r="A45" s="1">
        <v>5</v>
      </c>
      <c r="B45">
        <f>R3</f>
        <v>4.5503</v>
      </c>
      <c r="C45">
        <f>S3</f>
        <v>4.8390000000000004</v>
      </c>
    </row>
    <row r="46" spans="1:18" x14ac:dyDescent="0.25">
      <c r="A46" s="1">
        <v>6</v>
      </c>
      <c r="B46">
        <f>V3</f>
        <v>6.5301</v>
      </c>
      <c r="C46">
        <f>W3</f>
        <v>4.3472999999999997</v>
      </c>
    </row>
    <row r="47" spans="1:18" x14ac:dyDescent="0.25">
      <c r="A47" s="1">
        <v>7</v>
      </c>
      <c r="B47">
        <f>Z3</f>
        <v>6.9271000000000003</v>
      </c>
      <c r="C47">
        <f>AA3</f>
        <v>4.3224</v>
      </c>
    </row>
    <row r="48" spans="1:18" x14ac:dyDescent="0.25">
      <c r="A48" s="1">
        <v>8</v>
      </c>
      <c r="B48">
        <f>AD3</f>
        <v>8.0078999999999994</v>
      </c>
      <c r="C48">
        <f>AE3</f>
        <v>4.6542000000000003</v>
      </c>
    </row>
    <row r="50" spans="1:3" x14ac:dyDescent="0.25">
      <c r="A50" t="s">
        <v>19</v>
      </c>
      <c r="B50">
        <f>AVERAGE(B41:B48)</f>
        <v>7.0601250000000002</v>
      </c>
      <c r="C50">
        <f>AVERAGE(C41:C48)</f>
        <v>6.918825</v>
      </c>
    </row>
    <row r="51" spans="1:3" x14ac:dyDescent="0.25">
      <c r="A51" t="s">
        <v>8</v>
      </c>
      <c r="B51">
        <f>STDEV(B41:B48)</f>
        <v>1.4117020211179681</v>
      </c>
      <c r="C51">
        <f>STDEV(C41:C48)</f>
        <v>5.4283327750266537</v>
      </c>
    </row>
    <row r="52" spans="1:3" x14ac:dyDescent="0.25">
      <c r="A52" t="s">
        <v>20</v>
      </c>
      <c r="B52">
        <f>1.5*B51</f>
        <v>2.1175530316769522</v>
      </c>
      <c r="C52">
        <f>1.5*C51</f>
        <v>8.1424991625399805</v>
      </c>
    </row>
    <row r="53" spans="1:3" x14ac:dyDescent="0.25">
      <c r="A53" t="s">
        <v>9</v>
      </c>
      <c r="B53">
        <f>2*B51</f>
        <v>2.8234040422359361</v>
      </c>
      <c r="C53">
        <f>2*C51</f>
        <v>10.856665550053307</v>
      </c>
    </row>
    <row r="54" spans="1:3" x14ac:dyDescent="0.25">
      <c r="A54" t="s">
        <v>21</v>
      </c>
      <c r="B54">
        <f>B50+B52</f>
        <v>9.1776780316769528</v>
      </c>
      <c r="C54">
        <f>C50+C52</f>
        <v>15.061324162539981</v>
      </c>
    </row>
    <row r="55" spans="1:3" x14ac:dyDescent="0.25">
      <c r="A55" t="s">
        <v>10</v>
      </c>
      <c r="B55">
        <f>B50+B53</f>
        <v>9.8835290422359368</v>
      </c>
      <c r="C55">
        <f>C50+C53</f>
        <v>17.775490550053306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2015-05-25T23:06:05Z</dcterms:created>
  <dcterms:modified xsi:type="dcterms:W3CDTF">2015-07-20T07:03:48Z</dcterms:modified>
</cp:coreProperties>
</file>